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Stan_2\Documents\Coaching\Financial Coach\"/>
    </mc:Choice>
  </mc:AlternateContent>
  <xr:revisionPtr revIDLastSave="0" documentId="8_{AEEBA15D-74A0-4BFC-BD1E-6C008B0841AE}" xr6:coauthVersionLast="47" xr6:coauthVersionMax="47" xr10:uidLastSave="{00000000-0000-0000-0000-000000000000}"/>
  <bookViews>
    <workbookView xWindow="8400" yWindow="-13845" windowWidth="22275" windowHeight="12630" activeTab="7" xr2:uid="{00000000-000D-0000-FFFF-FFFF00000000}"/>
  </bookViews>
  <sheets>
    <sheet name="Income Sources" sheetId="1" r:id="rId1"/>
    <sheet name="Monthly Budget" sheetId="2" r:id="rId2"/>
    <sheet name="Major Expenses" sheetId="3" r:id="rId3"/>
    <sheet name="Financial Assets" sheetId="4" r:id="rId4"/>
    <sheet name="Liabilities" sheetId="5" r:id="rId5"/>
    <sheet name="Insurance" sheetId="6" r:id="rId6"/>
    <sheet name="Business Interests" sheetId="7" r:id="rId7"/>
    <sheet name="Real Estate" sheetId="8" r:id="rId8"/>
    <sheet name="Summary" sheetId="9" state="hidden" r:id="rId9"/>
    <sheet name="Lists" sheetId="10" state="hidden" r:id="rId10"/>
  </sheets>
  <definedNames>
    <definedName name="Asset_Type">Lists!$B$2:$B$18</definedName>
    <definedName name="Bus_Per">Lists!$I$2:$I$3</definedName>
    <definedName name="College_Savings_Type">Lists!$D$2:$D$6</definedName>
    <definedName name="DI_Type">Lists!$F$2:$F$4</definedName>
    <definedName name="Entity_Type">Lists!$H$2:$H$6</definedName>
    <definedName name="Insurance_Type">Lists!$E$2:$E$6</definedName>
    <definedName name="Liability_Type">Lists!$A$2:$A$10</definedName>
    <definedName name="Real_Estate_Type">Lists!$G$2:$G$9</definedName>
    <definedName name="Retirement_Account_Type">Lists!$C$2:$C$12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9" l="1"/>
  <c r="B18" i="9"/>
  <c r="B17" i="9"/>
  <c r="B16" i="9"/>
  <c r="B11" i="9"/>
  <c r="B8" i="9"/>
  <c r="B7" i="9"/>
  <c r="B6" i="9"/>
  <c r="B5" i="9"/>
  <c r="B4" i="9"/>
  <c r="B3" i="9"/>
  <c r="B9" i="9" s="1"/>
  <c r="B13" i="9" s="1"/>
  <c r="C23" i="8"/>
  <c r="E13" i="7"/>
  <c r="E24" i="5"/>
  <c r="C42" i="4"/>
  <c r="C32" i="4"/>
  <c r="C19" i="4"/>
  <c r="B41" i="2"/>
  <c r="E39" i="2"/>
  <c r="E29" i="2"/>
  <c r="B29" i="2"/>
  <c r="D3" i="2" s="1"/>
  <c r="H3" i="2" s="1"/>
  <c r="B21" i="2"/>
  <c r="E18" i="2"/>
  <c r="E12" i="2"/>
  <c r="F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 authorId="0" shapeId="0" xr:uid="{00000000-0006-0000-0300-000001000000}">
      <text>
        <r>
          <rPr>
            <sz val="10"/>
            <color rgb="FF000000"/>
            <rFont val="Arial"/>
          </rPr>
          <t xml:space="preserve">Ron S. Bullis:
Enter the amount you expect to contribute (save) to each account in the current year. </t>
        </r>
      </text>
    </comment>
  </commentList>
</comments>
</file>

<file path=xl/sharedStrings.xml><?xml version="1.0" encoding="utf-8"?>
<sst xmlns="http://schemas.openxmlformats.org/spreadsheetml/2006/main" count="271" uniqueCount="191">
  <si>
    <t>Income Sources</t>
  </si>
  <si>
    <t>Owner (who receives this income)</t>
  </si>
  <si>
    <t>Type (Description of Income)</t>
  </si>
  <si>
    <t>Start Date</t>
  </si>
  <si>
    <t>End Date</t>
  </si>
  <si>
    <t>Monthly Amount (Today's Dollars)</t>
  </si>
  <si>
    <t>example: Bob</t>
  </si>
  <si>
    <t>Salary</t>
  </si>
  <si>
    <t>current</t>
  </si>
  <si>
    <t>Retirement</t>
  </si>
  <si>
    <t>Monthly Expenses</t>
  </si>
  <si>
    <t>Total Monthly Expenses</t>
  </si>
  <si>
    <t>Discretionary</t>
  </si>
  <si>
    <t>Non-Discretionary</t>
  </si>
  <si>
    <t>Housing</t>
  </si>
  <si>
    <t>Projected Cost</t>
  </si>
  <si>
    <t>Transportation</t>
  </si>
  <si>
    <t>Rent / Lease</t>
  </si>
  <si>
    <t>Auto Insurance</t>
  </si>
  <si>
    <t>Property Taxes</t>
  </si>
  <si>
    <t>Gas</t>
  </si>
  <si>
    <t>Insurance</t>
  </si>
  <si>
    <t>Maintenance</t>
  </si>
  <si>
    <t>Electricity</t>
  </si>
  <si>
    <t>Auto Lease(s)</t>
  </si>
  <si>
    <t>Other</t>
  </si>
  <si>
    <t>Water / Sewer</t>
  </si>
  <si>
    <t>Subtotals</t>
  </si>
  <si>
    <t>Cable / Internet</t>
  </si>
  <si>
    <t>Phones</t>
  </si>
  <si>
    <t>Food</t>
  </si>
  <si>
    <t>Waste Removal</t>
  </si>
  <si>
    <t>Groceries</t>
  </si>
  <si>
    <t>Maintenance or Repairs</t>
  </si>
  <si>
    <t>Dining Out</t>
  </si>
  <si>
    <t xml:space="preserve">Household Items </t>
  </si>
  <si>
    <t>Cleaning</t>
  </si>
  <si>
    <t>Lawn Care</t>
  </si>
  <si>
    <t>Lifestyle</t>
  </si>
  <si>
    <t>Dues &amp; Subscriptions</t>
  </si>
  <si>
    <t>Financial Planning</t>
  </si>
  <si>
    <t>Children</t>
  </si>
  <si>
    <t>Books</t>
  </si>
  <si>
    <t>Medical/Prescriptions</t>
  </si>
  <si>
    <t>Vacation / Travel</t>
  </si>
  <si>
    <t>Clothing</t>
  </si>
  <si>
    <t>Hobbies</t>
  </si>
  <si>
    <t>Child Care</t>
  </si>
  <si>
    <t>Gifts</t>
  </si>
  <si>
    <t>Educational Expenses</t>
  </si>
  <si>
    <t>Charitable Giving</t>
  </si>
  <si>
    <t>Personal Care</t>
  </si>
  <si>
    <t>Prescriptions</t>
  </si>
  <si>
    <t>Disability Insurance</t>
  </si>
  <si>
    <t>Other Medical Expenses</t>
  </si>
  <si>
    <t>Health Insurance</t>
  </si>
  <si>
    <t>Hygiene/Hair/Facials</t>
  </si>
  <si>
    <t>Dental</t>
  </si>
  <si>
    <t>Clothes</t>
  </si>
  <si>
    <t>Vision</t>
  </si>
  <si>
    <t>Vitamins / Supplements</t>
  </si>
  <si>
    <t>Personal Liability</t>
  </si>
  <si>
    <t>Dry Cleaning</t>
  </si>
  <si>
    <t>Gym</t>
  </si>
  <si>
    <t>Major Expenses</t>
  </si>
  <si>
    <t>Estimated Timeframe</t>
  </si>
  <si>
    <t>Amount (Today's Dollars)</t>
  </si>
  <si>
    <t>example: New Car</t>
  </si>
  <si>
    <t>example: House Repairs</t>
  </si>
  <si>
    <t>example: Boat</t>
  </si>
  <si>
    <t>example: 2nd Home</t>
  </si>
  <si>
    <t>example: Daughter's Wedding</t>
  </si>
  <si>
    <t>Financial Assets</t>
  </si>
  <si>
    <t>Institution</t>
  </si>
  <si>
    <t>Type</t>
  </si>
  <si>
    <t>Current Value</t>
  </si>
  <si>
    <t>Annual Contribution</t>
  </si>
  <si>
    <t>Owner</t>
  </si>
  <si>
    <t>Notes</t>
  </si>
  <si>
    <t>Chase (example)</t>
  </si>
  <si>
    <t>Checking</t>
  </si>
  <si>
    <t>Total</t>
  </si>
  <si>
    <t>Retirement Accounts</t>
  </si>
  <si>
    <t>College / Education Savings</t>
  </si>
  <si>
    <t>Liabilities</t>
  </si>
  <si>
    <t>Type of Loan</t>
  </si>
  <si>
    <t>Business / Personal</t>
  </si>
  <si>
    <t>Current Balance</t>
  </si>
  <si>
    <t>Interest Rate</t>
  </si>
  <si>
    <t>Term</t>
  </si>
  <si>
    <t>Payment</t>
  </si>
  <si>
    <t>Mortgage</t>
  </si>
  <si>
    <t>Personal</t>
  </si>
  <si>
    <t>Home Equity Line of Credit</t>
  </si>
  <si>
    <t>Line of Credit</t>
  </si>
  <si>
    <t>Business</t>
  </si>
  <si>
    <t>Auto Loan</t>
  </si>
  <si>
    <t>Student Loan</t>
  </si>
  <si>
    <t>Notes:</t>
  </si>
  <si>
    <t>Please include any liabilities you or your spouse have as a direct oblication, loans you have
co-signed, and any business-related loans you or your spouse have personally guaranteed.</t>
  </si>
  <si>
    <t>Life Insurance</t>
  </si>
  <si>
    <t>Company</t>
  </si>
  <si>
    <t>Death Benefit</t>
  </si>
  <si>
    <t>Cash Value</t>
  </si>
  <si>
    <t>Term Length</t>
  </si>
  <si>
    <t>Year of Purchase</t>
  </si>
  <si>
    <t>Annual Premium</t>
  </si>
  <si>
    <t>Beneficiary</t>
  </si>
  <si>
    <t>Monthly Benefit</t>
  </si>
  <si>
    <r>
      <rPr>
        <sz val="10"/>
        <color rgb="FFFFFFFF"/>
        <rFont val="Poppins"/>
      </rPr>
      <t xml:space="preserve">Benefit Duration </t>
    </r>
    <r>
      <rPr>
        <sz val="8"/>
        <color rgb="FFFFFFFF"/>
        <rFont val="Poppins"/>
      </rPr>
      <t>(1)</t>
    </r>
  </si>
  <si>
    <t>Long Term Care</t>
  </si>
  <si>
    <t>Total Benefit</t>
  </si>
  <si>
    <t>Benefit Duration</t>
  </si>
  <si>
    <r>
      <rPr>
        <sz val="10"/>
        <color rgb="FFFFFFFF"/>
        <rFont val="Poppins"/>
      </rPr>
      <t xml:space="preserve">Cash Value </t>
    </r>
    <r>
      <rPr>
        <sz val="8"/>
        <color rgb="FFFFFFFF"/>
        <rFont val="Poppins"/>
      </rPr>
      <t>(2</t>
    </r>
    <r>
      <rPr>
        <sz val="10"/>
        <color rgb="FFFFFFFF"/>
        <rFont val="Poppins"/>
      </rPr>
      <t>)</t>
    </r>
  </si>
  <si>
    <t>Elimination Period (3)</t>
  </si>
  <si>
    <t>Business Interests</t>
  </si>
  <si>
    <t>Name</t>
  </si>
  <si>
    <t>Entity Type</t>
  </si>
  <si>
    <r>
      <rPr>
        <sz val="10"/>
        <color rgb="FFFFFFFF"/>
        <rFont val="Poppins"/>
      </rPr>
      <t xml:space="preserve">Owner </t>
    </r>
    <r>
      <rPr>
        <sz val="8"/>
        <color rgb="FFFFFFFF"/>
        <rFont val="Poppins"/>
      </rPr>
      <t>(1)</t>
    </r>
  </si>
  <si>
    <t>Ownership %</t>
  </si>
  <si>
    <r>
      <rPr>
        <sz val="10"/>
        <color rgb="FFFFFFFF"/>
        <rFont val="Poppins"/>
      </rPr>
      <t xml:space="preserve">Estimated Value </t>
    </r>
    <r>
      <rPr>
        <sz val="8"/>
        <color rgb="FFFFFFFF"/>
        <rFont val="Poppins"/>
      </rPr>
      <t>(2)</t>
    </r>
  </si>
  <si>
    <r>
      <rPr>
        <sz val="10"/>
        <color rgb="FFFFFFFF"/>
        <rFont val="Poppins"/>
      </rPr>
      <t xml:space="preserve">Notes </t>
    </r>
    <r>
      <rPr>
        <sz val="8"/>
        <color rgb="FFFFFFFF"/>
        <rFont val="Poppins"/>
      </rPr>
      <t>(3)</t>
    </r>
  </si>
  <si>
    <t>Real Estate Owned</t>
  </si>
  <si>
    <t>Address</t>
  </si>
  <si>
    <t>Property Type</t>
  </si>
  <si>
    <t>Primary Residence</t>
  </si>
  <si>
    <t>Non-Retirement Assets</t>
  </si>
  <si>
    <t>Retirement Assets</t>
  </si>
  <si>
    <t>Real Estate Assets</t>
  </si>
  <si>
    <t>Insurance Cash Values</t>
  </si>
  <si>
    <t>Total Assets</t>
  </si>
  <si>
    <t>Net Worth</t>
  </si>
  <si>
    <t>Lifestyle Expenses</t>
  </si>
  <si>
    <t>Living Expenses</t>
  </si>
  <si>
    <t>Medical Expenses</t>
  </si>
  <si>
    <t>Liability Type</t>
  </si>
  <si>
    <t>Asset Type</t>
  </si>
  <si>
    <t>Retirement Account Type</t>
  </si>
  <si>
    <t xml:space="preserve">College Savings </t>
  </si>
  <si>
    <t>Real Estate</t>
  </si>
  <si>
    <t>Liability Owner</t>
  </si>
  <si>
    <t>IRA</t>
  </si>
  <si>
    <t>529 Plan</t>
  </si>
  <si>
    <t>Individual</t>
  </si>
  <si>
    <t>LLC</t>
  </si>
  <si>
    <t>Home Equity</t>
  </si>
  <si>
    <t>Savings</t>
  </si>
  <si>
    <t>Roth IRA</t>
  </si>
  <si>
    <t>State Tuition Plan</t>
  </si>
  <si>
    <t>Universal Life</t>
  </si>
  <si>
    <t>Group</t>
  </si>
  <si>
    <t>2nd Home</t>
  </si>
  <si>
    <t>S-Corp</t>
  </si>
  <si>
    <t>CD</t>
  </si>
  <si>
    <t>SEP IRA</t>
  </si>
  <si>
    <t>MESP</t>
  </si>
  <si>
    <t>Whole Life</t>
  </si>
  <si>
    <t>Cottage</t>
  </si>
  <si>
    <t>C-Corp</t>
  </si>
  <si>
    <t>Brokerage Account</t>
  </si>
  <si>
    <t>Simple IRA</t>
  </si>
  <si>
    <t>Coverdale IRA</t>
  </si>
  <si>
    <t>Joint Life</t>
  </si>
  <si>
    <t>Condo</t>
  </si>
  <si>
    <t>LLP</t>
  </si>
  <si>
    <t>Credit Card</t>
  </si>
  <si>
    <t>Advisory (Managed) Account</t>
  </si>
  <si>
    <t>401(k)</t>
  </si>
  <si>
    <t>Commercial</t>
  </si>
  <si>
    <t>Bonds</t>
  </si>
  <si>
    <t>401(k) Roth</t>
  </si>
  <si>
    <t>Investment</t>
  </si>
  <si>
    <t>Stocks</t>
  </si>
  <si>
    <t>403(b)</t>
  </si>
  <si>
    <t>Land</t>
  </si>
  <si>
    <t>Personal Loan</t>
  </si>
  <si>
    <t>Mutual Funds</t>
  </si>
  <si>
    <t>403(b) Roth</t>
  </si>
  <si>
    <t>Business Loan</t>
  </si>
  <si>
    <t>Non-Qualified Deferred Comp</t>
  </si>
  <si>
    <t>457 Plan</t>
  </si>
  <si>
    <t>Phantom Stock</t>
  </si>
  <si>
    <t>412i</t>
  </si>
  <si>
    <t>Stock Options</t>
  </si>
  <si>
    <t>Pension: Cash Balance</t>
  </si>
  <si>
    <t>Money Market</t>
  </si>
  <si>
    <t>HSA</t>
  </si>
  <si>
    <t>Bullion (Gold &amp; Silver)</t>
  </si>
  <si>
    <t>Foreign Currency</t>
  </si>
  <si>
    <t>Annuity</t>
  </si>
  <si>
    <t>Variable Annuity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</si>
</sst>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quot;$&quot;#,##0.00;&quot;$&quot;\(#,##0.00\)"/>
    <numFmt numFmtId="165" formatCode="mm/yyyy"/>
    <numFmt numFmtId="166" formatCode="mm/dd/yyyy"/>
    <numFmt numFmtId="167" formatCode="_(* #,##0_);_(* \(#,##0\);_(* &quot;-&quot;??_);_(@_)"/>
    <numFmt numFmtId="168" formatCode="&quot;$&quot;#,##0"/>
    <numFmt numFmtId="169" formatCode="0.000%"/>
    <numFmt numFmtId="170" formatCode="0.0%"/>
  </numFmts>
  <fonts count="32">
    <font>
      <sz val="10"/>
      <color rgb="FF000000"/>
      <name val="Arial"/>
    </font>
    <font>
      <b/>
      <sz val="12"/>
      <color rgb="FF2C2C2C"/>
      <name val="Poppins"/>
    </font>
    <font>
      <sz val="10"/>
      <name val="Arial"/>
    </font>
    <font>
      <sz val="9"/>
      <name val="Poppins"/>
    </font>
    <font>
      <b/>
      <sz val="14"/>
      <color rgb="FF2C2C2C"/>
      <name val="Poppins"/>
    </font>
    <font>
      <b/>
      <sz val="9"/>
      <color rgb="FFFFFFFF"/>
      <name val="Poppins"/>
    </font>
    <font>
      <sz val="10"/>
      <color theme="1"/>
      <name val="Poppins"/>
    </font>
    <font>
      <sz val="9"/>
      <color theme="1"/>
      <name val="Poppins"/>
    </font>
    <font>
      <i/>
      <sz val="9"/>
      <color rgb="FFFFFFFF"/>
      <name val="Poppins"/>
    </font>
    <font>
      <b/>
      <sz val="10"/>
      <color rgb="FF000000"/>
      <name val="Poppins"/>
    </font>
    <font>
      <sz val="10"/>
      <color rgb="FF000000"/>
      <name val="Poppins"/>
    </font>
    <font>
      <sz val="10"/>
      <color rgb="FF2C2C2C"/>
      <name val="Poppins"/>
    </font>
    <font>
      <b/>
      <sz val="10"/>
      <color rgb="FFFFFFFF"/>
      <name val="Poppins"/>
    </font>
    <font>
      <b/>
      <sz val="10"/>
      <color rgb="FF2C2C2C"/>
      <name val="Poppins"/>
    </font>
    <font>
      <sz val="9"/>
      <color rgb="FFFFFFFF"/>
      <name val="Poppins"/>
    </font>
    <font>
      <sz val="9"/>
      <color rgb="FF2C2C2C"/>
      <name val="Poppins"/>
    </font>
    <font>
      <b/>
      <i/>
      <sz val="9"/>
      <color rgb="FF2C2C2C"/>
      <name val="Poppins"/>
    </font>
    <font>
      <sz val="10"/>
      <color theme="1"/>
      <name val="Poppins"/>
    </font>
    <font>
      <sz val="10"/>
      <name val="Poppins"/>
    </font>
    <font>
      <b/>
      <sz val="8"/>
      <color rgb="FFFFFFFF"/>
      <name val="Poppins"/>
    </font>
    <font>
      <b/>
      <sz val="10"/>
      <color rgb="FFFFFFFF"/>
      <name val="Poppins"/>
    </font>
    <font>
      <sz val="10"/>
      <color theme="1"/>
      <name val="Lato"/>
    </font>
    <font>
      <sz val="10"/>
      <color rgb="FFFFFFFF"/>
      <name val="Poppins"/>
    </font>
    <font>
      <sz val="10"/>
      <name val="Poppins"/>
    </font>
    <font>
      <b/>
      <sz val="10"/>
      <color theme="1"/>
      <name val="Poppins"/>
    </font>
    <font>
      <b/>
      <sz val="10"/>
      <color theme="1"/>
      <name val="Lato"/>
    </font>
    <font>
      <b/>
      <sz val="11"/>
      <color theme="1"/>
      <name val="Poppins"/>
    </font>
    <font>
      <sz val="12"/>
      <color theme="1"/>
      <name val="Lato"/>
    </font>
    <font>
      <sz val="10"/>
      <color theme="1"/>
      <name val="Calibri"/>
    </font>
    <font>
      <b/>
      <sz val="14"/>
      <color theme="1"/>
      <name val="Poppins"/>
    </font>
    <font>
      <b/>
      <u/>
      <sz val="10"/>
      <color theme="1"/>
      <name val="Poppins"/>
    </font>
    <font>
      <sz val="8"/>
      <color rgb="FFFFFFFF"/>
      <name val="Poppins"/>
    </font>
  </fonts>
  <fills count="4">
    <fill>
      <patternFill patternType="none"/>
    </fill>
    <fill>
      <patternFill patternType="gray125"/>
    </fill>
    <fill>
      <patternFill patternType="solid">
        <fgColor rgb="FFFFFFFF"/>
        <bgColor rgb="FFFFFFFF"/>
      </patternFill>
    </fill>
    <fill>
      <patternFill patternType="solid">
        <fgColor rgb="FF3460CD"/>
        <bgColor rgb="FF3460CD"/>
      </patternFill>
    </fill>
  </fills>
  <borders count="34">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A5A5A5"/>
      </left>
      <right style="thin">
        <color rgb="FFA5A5A5"/>
      </right>
      <top style="thin">
        <color rgb="FFA5A5A5"/>
      </top>
      <bottom style="thin">
        <color rgb="FFA5A5A5"/>
      </bottom>
      <diagonal/>
    </border>
    <border>
      <left style="thin">
        <color rgb="FFA5A5A5"/>
      </left>
      <right style="thin">
        <color rgb="FFA5A5A5"/>
      </right>
      <top style="thin">
        <color rgb="FFA5A5A5"/>
      </top>
      <bottom/>
      <diagonal/>
    </border>
    <border>
      <left style="thin">
        <color rgb="FFA5A5A5"/>
      </left>
      <right style="thin">
        <color rgb="FFA5A5A5"/>
      </right>
      <top style="thin">
        <color rgb="FFA5A5A5"/>
      </top>
      <bottom style="double">
        <color rgb="FFA5A5A5"/>
      </bottom>
      <diagonal/>
    </border>
    <border>
      <left/>
      <right/>
      <top style="double">
        <color rgb="FFA5A5A5"/>
      </top>
      <bottom/>
      <diagonal/>
    </border>
    <border>
      <left/>
      <right/>
      <top style="double">
        <color rgb="FFA5A5A5"/>
      </top>
      <bottom/>
      <diagonal/>
    </border>
    <border>
      <left/>
      <right/>
      <top style="double">
        <color rgb="FFA5A5A5"/>
      </top>
      <bottom/>
      <diagonal/>
    </border>
    <border>
      <left/>
      <right/>
      <top style="double">
        <color rgb="FFA5A5A5"/>
      </top>
      <bottom/>
      <diagonal/>
    </border>
    <border>
      <left style="thin">
        <color rgb="FFFFFFFF"/>
      </left>
      <right style="thin">
        <color rgb="FFFFFFFF"/>
      </right>
      <top style="thin">
        <color rgb="FFFFFFFF"/>
      </top>
      <bottom/>
      <diagonal/>
    </border>
    <border>
      <left/>
      <right/>
      <top/>
      <bottom/>
      <diagonal/>
    </border>
    <border>
      <left style="thin">
        <color rgb="FF3460CD"/>
      </left>
      <right style="thin">
        <color rgb="FF3460CD"/>
      </right>
      <top style="thin">
        <color rgb="FF3460CD"/>
      </top>
      <bottom style="thin">
        <color rgb="FF3460CD"/>
      </bottom>
      <diagonal/>
    </border>
    <border>
      <left/>
      <right/>
      <top/>
      <bottom/>
      <diagonal/>
    </border>
    <border>
      <left style="thin">
        <color rgb="FFA5A5A5"/>
      </left>
      <right style="thin">
        <color rgb="FFA5A5A5"/>
      </right>
      <top/>
      <bottom style="thin">
        <color rgb="FFA5A5A5"/>
      </bottom>
      <diagonal/>
    </border>
    <border>
      <left/>
      <right/>
      <top style="double">
        <color rgb="FFA5A5A5"/>
      </top>
      <bottom/>
      <diagonal/>
    </border>
    <border>
      <left/>
      <right/>
      <top/>
      <bottom style="double">
        <color rgb="FF000000"/>
      </bottom>
      <diagonal/>
    </border>
  </borders>
  <cellStyleXfs count="1">
    <xf numFmtId="0" fontId="0" fillId="0" borderId="0"/>
  </cellStyleXfs>
  <cellXfs count="206">
    <xf numFmtId="0" fontId="0" fillId="0" borderId="0" xfId="0" applyFont="1" applyAlignment="1"/>
    <xf numFmtId="0" fontId="2" fillId="0" borderId="3" xfId="0" applyFont="1" applyBorder="1" applyAlignment="1">
      <alignment vertical="center"/>
    </xf>
    <xf numFmtId="3" fontId="2" fillId="0" borderId="3" xfId="0" applyNumberFormat="1" applyFont="1" applyBorder="1" applyAlignment="1">
      <alignment vertical="center"/>
    </xf>
    <xf numFmtId="0" fontId="3" fillId="0" borderId="3" xfId="0" applyFont="1" applyBorder="1" applyAlignment="1">
      <alignment vertical="center"/>
    </xf>
    <xf numFmtId="0" fontId="4" fillId="2" borderId="3" xfId="0" applyFont="1" applyFill="1" applyBorder="1" applyAlignment="1">
      <alignment vertical="center" wrapText="1"/>
    </xf>
    <xf numFmtId="0" fontId="1" fillId="2" borderId="3" xfId="0" applyFont="1" applyFill="1" applyBorder="1" applyAlignment="1">
      <alignment horizontal="left" vertical="center" wrapText="1"/>
    </xf>
    <xf numFmtId="3" fontId="3" fillId="0" borderId="3" xfId="0" applyNumberFormat="1" applyFont="1" applyBorder="1" applyAlignment="1">
      <alignment vertical="center"/>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3" fontId="5" fillId="3" borderId="0" xfId="0" applyNumberFormat="1" applyFont="1" applyFill="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vertical="center"/>
    </xf>
    <xf numFmtId="0" fontId="3" fillId="0" borderId="2" xfId="0" applyFont="1" applyBorder="1" applyAlignment="1">
      <alignment vertical="center"/>
    </xf>
    <xf numFmtId="0" fontId="3" fillId="0" borderId="0" xfId="0" applyFont="1" applyAlignment="1">
      <alignment vertical="center"/>
    </xf>
    <xf numFmtId="3" fontId="3" fillId="0" borderId="0" xfId="0" applyNumberFormat="1" applyFont="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3" fontId="3" fillId="0" borderId="5" xfId="0" applyNumberFormat="1" applyFont="1" applyBorder="1" applyAlignment="1">
      <alignment vertical="center"/>
    </xf>
    <xf numFmtId="0" fontId="6" fillId="2" borderId="0" xfId="0" applyFont="1" applyFill="1" applyAlignment="1">
      <alignment vertical="center" wrapText="1"/>
    </xf>
    <xf numFmtId="0" fontId="6" fillId="2" borderId="0" xfId="0" applyFont="1" applyFill="1" applyAlignment="1">
      <alignment vertical="center"/>
    </xf>
    <xf numFmtId="0" fontId="4" fillId="2" borderId="8" xfId="0" applyFont="1" applyFill="1" applyBorder="1" applyAlignment="1">
      <alignment vertical="center" wrapText="1"/>
    </xf>
    <xf numFmtId="0" fontId="1" fillId="2" borderId="9" xfId="0" applyFont="1" applyFill="1" applyBorder="1" applyAlignment="1">
      <alignment horizontal="left" vertical="center" wrapText="1"/>
    </xf>
    <xf numFmtId="0" fontId="7" fillId="2" borderId="8" xfId="0" applyFont="1" applyFill="1" applyBorder="1" applyAlignment="1">
      <alignment vertical="center" wrapText="1"/>
    </xf>
    <xf numFmtId="164" fontId="5" fillId="3" borderId="10" xfId="0" applyNumberFormat="1" applyFont="1" applyFill="1" applyBorder="1" applyAlignment="1">
      <alignment horizontal="center" vertical="center" wrapText="1"/>
    </xf>
    <xf numFmtId="0" fontId="6" fillId="2" borderId="8" xfId="0" applyFont="1" applyFill="1" applyBorder="1" applyAlignment="1">
      <alignment vertical="center"/>
    </xf>
    <xf numFmtId="164" fontId="8" fillId="3" borderId="10" xfId="0" applyNumberFormat="1" applyFont="1" applyFill="1" applyBorder="1" applyAlignment="1">
      <alignment horizontal="center" vertical="center" wrapText="1"/>
    </xf>
    <xf numFmtId="0" fontId="6" fillId="2" borderId="8" xfId="0" applyFont="1" applyFill="1" applyBorder="1" applyAlignment="1">
      <alignment vertical="center" wrapText="1"/>
    </xf>
    <xf numFmtId="164" fontId="9" fillId="2" borderId="10" xfId="0" applyNumberFormat="1" applyFont="1" applyFill="1" applyBorder="1" applyAlignment="1">
      <alignment horizontal="right" vertical="center" wrapText="1"/>
    </xf>
    <xf numFmtId="164" fontId="10" fillId="2" borderId="10" xfId="0" applyNumberFormat="1" applyFont="1" applyFill="1" applyBorder="1" applyAlignment="1">
      <alignment horizontal="right" vertical="center" wrapText="1"/>
    </xf>
    <xf numFmtId="0" fontId="11" fillId="2" borderId="8" xfId="0" applyFont="1" applyFill="1" applyBorder="1" applyAlignment="1">
      <alignment vertical="center" wrapText="1"/>
    </xf>
    <xf numFmtId="164" fontId="12" fillId="2" borderId="11" xfId="0" applyNumberFormat="1" applyFont="1" applyFill="1" applyBorder="1" applyAlignment="1">
      <alignment horizontal="center" vertical="center"/>
    </xf>
    <xf numFmtId="0" fontId="11" fillId="2" borderId="12" xfId="0" applyFont="1" applyFill="1" applyBorder="1" applyAlignment="1">
      <alignment vertical="center" wrapText="1"/>
    </xf>
    <xf numFmtId="164" fontId="12" fillId="2" borderId="0" xfId="0" applyNumberFormat="1" applyFont="1" applyFill="1" applyAlignment="1">
      <alignment horizontal="center" vertical="center"/>
    </xf>
    <xf numFmtId="0" fontId="6" fillId="2" borderId="7" xfId="0" applyFont="1" applyFill="1" applyBorder="1" applyAlignment="1">
      <alignment vertical="center" wrapText="1"/>
    </xf>
    <xf numFmtId="0" fontId="13" fillId="2" borderId="13" xfId="0" applyFont="1" applyFill="1" applyBorder="1" applyAlignment="1">
      <alignment horizontal="left" vertical="center" wrapText="1"/>
    </xf>
    <xf numFmtId="164" fontId="14" fillId="3" borderId="10" xfId="0" applyNumberFormat="1" applyFont="1" applyFill="1" applyBorder="1" applyAlignment="1">
      <alignment horizontal="center" vertical="center" wrapText="1"/>
    </xf>
    <xf numFmtId="0" fontId="6" fillId="2" borderId="14" xfId="0" applyFont="1" applyFill="1" applyBorder="1" applyAlignment="1">
      <alignment vertical="center" wrapText="1"/>
    </xf>
    <xf numFmtId="0" fontId="13" fillId="2" borderId="15" xfId="0" applyFont="1" applyFill="1" applyBorder="1" applyAlignment="1">
      <alignment horizontal="left" vertical="center" wrapText="1"/>
    </xf>
    <xf numFmtId="43" fontId="6" fillId="0" borderId="16" xfId="0" applyNumberFormat="1" applyFont="1" applyBorder="1" applyAlignment="1">
      <alignment vertical="center" wrapText="1"/>
    </xf>
    <xf numFmtId="0" fontId="15" fillId="2" borderId="10" xfId="0" applyFont="1" applyFill="1" applyBorder="1" applyAlignment="1">
      <alignment horizontal="left" vertical="center" wrapText="1"/>
    </xf>
    <xf numFmtId="43" fontId="10" fillId="2" borderId="10" xfId="0" applyNumberFormat="1" applyFont="1" applyFill="1" applyBorder="1" applyAlignment="1">
      <alignment horizontal="right" vertical="center"/>
    </xf>
    <xf numFmtId="0" fontId="15" fillId="2" borderId="10"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1" fillId="2" borderId="17" xfId="0" applyFont="1" applyFill="1" applyBorder="1" applyAlignment="1">
      <alignment vertical="center" wrapText="1"/>
    </xf>
    <xf numFmtId="43" fontId="6" fillId="2" borderId="17" xfId="0" applyNumberFormat="1" applyFont="1" applyFill="1" applyBorder="1" applyAlignment="1">
      <alignment vertical="center" wrapText="1"/>
    </xf>
    <xf numFmtId="43" fontId="10" fillId="0" borderId="10" xfId="0" applyNumberFormat="1" applyFont="1" applyBorder="1" applyAlignment="1">
      <alignment horizontal="right" vertical="center"/>
    </xf>
    <xf numFmtId="0" fontId="17" fillId="0" borderId="0" xfId="0" applyFont="1" applyAlignment="1">
      <alignment vertical="center"/>
    </xf>
    <xf numFmtId="0" fontId="6" fillId="2" borderId="6" xfId="0" applyFont="1" applyFill="1" applyBorder="1" applyAlignment="1">
      <alignment vertical="center" wrapText="1"/>
    </xf>
    <xf numFmtId="0" fontId="18" fillId="0" borderId="5" xfId="0" applyFont="1" applyBorder="1" applyAlignment="1">
      <alignment vertical="center" wrapText="1"/>
    </xf>
    <xf numFmtId="0" fontId="18" fillId="0" borderId="5" xfId="0" applyFont="1" applyBorder="1" applyAlignment="1">
      <alignment vertical="center"/>
    </xf>
    <xf numFmtId="0" fontId="6" fillId="2" borderId="7" xfId="0" applyFont="1" applyFill="1" applyBorder="1" applyAlignment="1">
      <alignment vertical="center"/>
    </xf>
    <xf numFmtId="43" fontId="19" fillId="0" borderId="16" xfId="0" applyNumberFormat="1" applyFont="1" applyBorder="1" applyAlignment="1">
      <alignment horizontal="center" vertical="center"/>
    </xf>
    <xf numFmtId="0" fontId="13" fillId="2" borderId="18" xfId="0" applyFont="1" applyFill="1" applyBorder="1" applyAlignment="1">
      <alignment horizontal="left" vertical="center" wrapText="1"/>
    </xf>
    <xf numFmtId="0" fontId="18" fillId="0" borderId="0" xfId="0" applyFont="1" applyAlignment="1">
      <alignment vertical="center"/>
    </xf>
    <xf numFmtId="0" fontId="6" fillId="2" borderId="19" xfId="0" applyFont="1" applyFill="1" applyBorder="1" applyAlignment="1">
      <alignment vertical="center" wrapText="1"/>
    </xf>
    <xf numFmtId="43" fontId="6" fillId="2" borderId="8" xfId="0" applyNumberFormat="1" applyFont="1" applyFill="1" applyBorder="1" applyAlignment="1">
      <alignment vertical="center" wrapText="1"/>
    </xf>
    <xf numFmtId="3" fontId="20" fillId="0" borderId="0" xfId="0" applyNumberFormat="1" applyFont="1" applyAlignment="1">
      <alignment horizontal="left" vertical="center" wrapText="1"/>
    </xf>
    <xf numFmtId="0" fontId="18" fillId="0" borderId="3" xfId="0" applyFont="1" applyBorder="1" applyAlignment="1">
      <alignment horizontal="center" vertical="center" wrapText="1"/>
    </xf>
    <xf numFmtId="0" fontId="18" fillId="0" borderId="3" xfId="0" applyFont="1" applyBorder="1" applyAlignment="1">
      <alignment vertical="center"/>
    </xf>
    <xf numFmtId="0" fontId="4" fillId="2" borderId="11" xfId="0" applyFont="1" applyFill="1" applyBorder="1" applyAlignment="1">
      <alignment vertical="center" wrapText="1"/>
    </xf>
    <xf numFmtId="0" fontId="20" fillId="3" borderId="0" xfId="0" applyFont="1" applyFill="1" applyAlignment="1">
      <alignment horizontal="left" vertical="center" wrapText="1"/>
    </xf>
    <xf numFmtId="3" fontId="20" fillId="3" borderId="0" xfId="0" applyNumberFormat="1" applyFont="1" applyFill="1" applyAlignment="1">
      <alignment horizontal="left" vertical="center" wrapText="1"/>
    </xf>
    <xf numFmtId="0" fontId="18" fillId="0" borderId="0" xfId="0" applyFont="1" applyAlignment="1">
      <alignment horizontal="left" vertical="center" wrapText="1"/>
    </xf>
    <xf numFmtId="165" fontId="18" fillId="0" borderId="0" xfId="0" applyNumberFormat="1" applyFont="1" applyAlignment="1">
      <alignment horizontal="left" vertical="center"/>
    </xf>
    <xf numFmtId="3" fontId="18" fillId="0" borderId="0" xfId="0" applyNumberFormat="1" applyFont="1" applyAlignment="1">
      <alignment horizontal="right" vertical="center"/>
    </xf>
    <xf numFmtId="0" fontId="18" fillId="0" borderId="2" xfId="0" applyFont="1" applyBorder="1" applyAlignment="1">
      <alignment vertical="center"/>
    </xf>
    <xf numFmtId="166" fontId="18" fillId="0" borderId="0" xfId="0" applyNumberFormat="1"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3" fontId="18" fillId="0" borderId="0" xfId="0" applyNumberFormat="1" applyFont="1" applyAlignment="1">
      <alignment horizontal="right" vertical="center"/>
    </xf>
    <xf numFmtId="0" fontId="18" fillId="0" borderId="5" xfId="0" applyFont="1" applyBorder="1" applyAlignment="1">
      <alignment horizontal="left" vertical="center" wrapText="1"/>
    </xf>
    <xf numFmtId="0" fontId="18" fillId="0" borderId="5" xfId="0" applyFont="1" applyBorder="1" applyAlignment="1">
      <alignment horizontal="left" vertical="center"/>
    </xf>
    <xf numFmtId="3" fontId="18" fillId="0" borderId="5" xfId="0" applyNumberFormat="1" applyFont="1" applyBorder="1" applyAlignment="1">
      <alignment horizontal="right" vertical="center"/>
    </xf>
    <xf numFmtId="0" fontId="18" fillId="0" borderId="3" xfId="0" applyFont="1" applyBorder="1" applyAlignment="1">
      <alignment horizontal="left" vertical="center" wrapText="1"/>
    </xf>
    <xf numFmtId="0" fontId="18" fillId="0" borderId="3" xfId="0" applyFont="1" applyBorder="1" applyAlignment="1">
      <alignment horizontal="left" vertical="center"/>
    </xf>
    <xf numFmtId="3" fontId="18" fillId="0" borderId="3" xfId="0" applyNumberFormat="1" applyFont="1" applyBorder="1" applyAlignment="1">
      <alignment horizontal="right" vertical="center"/>
    </xf>
    <xf numFmtId="0" fontId="18" fillId="0" borderId="3" xfId="0" applyFont="1" applyBorder="1" applyAlignment="1">
      <alignment vertical="center" wrapText="1"/>
    </xf>
    <xf numFmtId="0" fontId="2" fillId="0" borderId="3" xfId="0" applyFont="1" applyBorder="1" applyAlignment="1">
      <alignment vertical="center" wrapText="1"/>
    </xf>
    <xf numFmtId="3" fontId="2" fillId="0" borderId="3" xfId="0" applyNumberFormat="1" applyFont="1" applyBorder="1" applyAlignment="1">
      <alignment horizontal="right" vertical="center"/>
    </xf>
    <xf numFmtId="0" fontId="2" fillId="0" borderId="2" xfId="0" applyFont="1" applyBorder="1" applyAlignment="1">
      <alignment vertical="center"/>
    </xf>
    <xf numFmtId="167" fontId="6" fillId="2" borderId="0" xfId="0" applyNumberFormat="1" applyFont="1" applyFill="1" applyAlignment="1">
      <alignment vertical="center"/>
    </xf>
    <xf numFmtId="0" fontId="21" fillId="2" borderId="0" xfId="0" applyFont="1" applyFill="1" applyAlignment="1">
      <alignment vertical="center"/>
    </xf>
    <xf numFmtId="167" fontId="6" fillId="2" borderId="8" xfId="0" applyNumberFormat="1" applyFont="1" applyFill="1" applyBorder="1" applyAlignment="1">
      <alignment vertical="center"/>
    </xf>
    <xf numFmtId="0" fontId="21" fillId="2" borderId="8" xfId="0" applyFont="1" applyFill="1" applyBorder="1" applyAlignment="1">
      <alignment vertical="center"/>
    </xf>
    <xf numFmtId="0" fontId="22" fillId="3" borderId="20" xfId="0" applyFont="1" applyFill="1" applyBorder="1" applyAlignment="1">
      <alignment horizontal="center" vertical="center" wrapText="1"/>
    </xf>
    <xf numFmtId="0" fontId="22" fillId="3" borderId="20" xfId="0" applyFont="1" applyFill="1" applyBorder="1" applyAlignment="1">
      <alignment horizontal="center" vertical="center"/>
    </xf>
    <xf numFmtId="167" fontId="22" fillId="3" borderId="20" xfId="0" applyNumberFormat="1" applyFont="1" applyFill="1" applyBorder="1" applyAlignment="1">
      <alignment horizontal="center" vertical="center" wrapText="1"/>
    </xf>
    <xf numFmtId="0" fontId="6" fillId="2" borderId="20" xfId="0" applyFont="1" applyFill="1" applyBorder="1" applyAlignment="1">
      <alignment vertical="center"/>
    </xf>
    <xf numFmtId="167" fontId="6" fillId="2" borderId="20" xfId="0" applyNumberFormat="1" applyFont="1" applyFill="1" applyBorder="1" applyAlignment="1">
      <alignment vertical="center"/>
    </xf>
    <xf numFmtId="41" fontId="6" fillId="2" borderId="20" xfId="0" applyNumberFormat="1" applyFont="1" applyFill="1" applyBorder="1" applyAlignment="1">
      <alignment vertical="center"/>
    </xf>
    <xf numFmtId="0" fontId="6" fillId="2" borderId="20" xfId="0" applyFont="1" applyFill="1" applyBorder="1" applyAlignment="1">
      <alignment vertical="center" wrapText="1"/>
    </xf>
    <xf numFmtId="167" fontId="23" fillId="2" borderId="20" xfId="0" applyNumberFormat="1" applyFont="1" applyFill="1" applyBorder="1" applyAlignment="1">
      <alignment vertical="center"/>
    </xf>
    <xf numFmtId="0" fontId="6" fillId="2" borderId="21" xfId="0" applyFont="1" applyFill="1" applyBorder="1" applyAlignment="1">
      <alignment vertical="center"/>
    </xf>
    <xf numFmtId="167" fontId="6" fillId="2" borderId="21" xfId="0" applyNumberFormat="1" applyFont="1" applyFill="1" applyBorder="1" applyAlignment="1">
      <alignment vertical="center"/>
    </xf>
    <xf numFmtId="41" fontId="6" fillId="2" borderId="21" xfId="0" applyNumberFormat="1" applyFont="1" applyFill="1" applyBorder="1" applyAlignment="1">
      <alignment vertical="center"/>
    </xf>
    <xf numFmtId="0" fontId="6" fillId="2" borderId="21" xfId="0" applyFont="1" applyFill="1" applyBorder="1" applyAlignment="1">
      <alignment vertical="center" wrapText="1"/>
    </xf>
    <xf numFmtId="0" fontId="6" fillId="2" borderId="22" xfId="0" applyFont="1" applyFill="1" applyBorder="1" applyAlignment="1">
      <alignment vertical="center"/>
    </xf>
    <xf numFmtId="167" fontId="6" fillId="2" borderId="22" xfId="0" applyNumberFormat="1" applyFont="1" applyFill="1" applyBorder="1" applyAlignment="1">
      <alignment vertical="center"/>
    </xf>
    <xf numFmtId="41" fontId="6" fillId="2" borderId="22" xfId="0" applyNumberFormat="1" applyFont="1" applyFill="1" applyBorder="1" applyAlignment="1">
      <alignment vertical="center"/>
    </xf>
    <xf numFmtId="0" fontId="6" fillId="2" borderId="22" xfId="0" applyFont="1" applyFill="1" applyBorder="1" applyAlignment="1">
      <alignment vertical="center" wrapText="1"/>
    </xf>
    <xf numFmtId="168" fontId="6" fillId="2" borderId="8" xfId="0" applyNumberFormat="1" applyFont="1" applyFill="1" applyBorder="1" applyAlignment="1">
      <alignment vertical="center"/>
    </xf>
    <xf numFmtId="41" fontId="6" fillId="2" borderId="8" xfId="0" applyNumberFormat="1" applyFont="1" applyFill="1" applyBorder="1" applyAlignment="1">
      <alignment vertical="center"/>
    </xf>
    <xf numFmtId="0" fontId="24" fillId="2" borderId="8" xfId="0" applyFont="1" applyFill="1" applyBorder="1" applyAlignment="1">
      <alignment vertical="center"/>
    </xf>
    <xf numFmtId="41" fontId="6" fillId="2" borderId="20" xfId="0" applyNumberFormat="1" applyFont="1" applyFill="1" applyBorder="1" applyAlignment="1">
      <alignment vertical="center"/>
    </xf>
    <xf numFmtId="168" fontId="21" fillId="2" borderId="8" xfId="0" applyNumberFormat="1" applyFont="1" applyFill="1" applyBorder="1" applyAlignment="1">
      <alignment vertical="center"/>
    </xf>
    <xf numFmtId="0" fontId="21" fillId="2" borderId="8" xfId="0" applyFont="1" applyFill="1" applyBorder="1" applyAlignment="1">
      <alignment vertical="center" wrapText="1"/>
    </xf>
    <xf numFmtId="167" fontId="21" fillId="2" borderId="8" xfId="0" applyNumberFormat="1" applyFont="1" applyFill="1" applyBorder="1" applyAlignment="1">
      <alignment vertical="center"/>
    </xf>
    <xf numFmtId="0" fontId="5" fillId="2" borderId="0" xfId="0" applyFont="1" applyFill="1" applyAlignment="1">
      <alignment horizontal="center" vertical="center" wrapText="1"/>
    </xf>
    <xf numFmtId="167" fontId="5" fillId="2" borderId="0" xfId="0" applyNumberFormat="1" applyFont="1" applyFill="1" applyAlignment="1">
      <alignment horizontal="center" vertical="center" wrapText="1"/>
    </xf>
    <xf numFmtId="169" fontId="5" fillId="2" borderId="0" xfId="0" applyNumberFormat="1" applyFont="1" applyFill="1" applyAlignment="1">
      <alignment horizontal="center" vertical="center" wrapText="1"/>
    </xf>
    <xf numFmtId="0" fontId="5" fillId="3" borderId="8" xfId="0" applyFont="1" applyFill="1" applyBorder="1" applyAlignment="1">
      <alignment horizontal="center" vertical="center" wrapText="1"/>
    </xf>
    <xf numFmtId="167" fontId="5" fillId="3" borderId="8" xfId="0" applyNumberFormat="1" applyFont="1" applyFill="1" applyBorder="1" applyAlignment="1">
      <alignment horizontal="center" vertical="center" wrapText="1"/>
    </xf>
    <xf numFmtId="169" fontId="5" fillId="3" borderId="8" xfId="0" applyNumberFormat="1" applyFont="1" applyFill="1" applyBorder="1" applyAlignment="1">
      <alignment horizontal="center" vertical="center" wrapText="1"/>
    </xf>
    <xf numFmtId="0" fontId="6" fillId="2" borderId="20" xfId="0" applyFont="1" applyFill="1" applyBorder="1" applyAlignment="1">
      <alignment horizontal="center" vertical="center"/>
    </xf>
    <xf numFmtId="169" fontId="6" fillId="2" borderId="20" xfId="0" applyNumberFormat="1" applyFont="1" applyFill="1" applyBorder="1" applyAlignment="1">
      <alignment vertical="center"/>
    </xf>
    <xf numFmtId="43" fontId="6" fillId="2" borderId="20" xfId="0" applyNumberFormat="1" applyFont="1" applyFill="1" applyBorder="1" applyAlignment="1">
      <alignment vertical="center"/>
    </xf>
    <xf numFmtId="167" fontId="6" fillId="2" borderId="20" xfId="0" applyNumberFormat="1" applyFont="1" applyFill="1" applyBorder="1" applyAlignment="1">
      <alignment vertical="center"/>
    </xf>
    <xf numFmtId="43" fontId="6" fillId="2" borderId="20" xfId="0" applyNumberFormat="1" applyFont="1" applyFill="1" applyBorder="1" applyAlignment="1">
      <alignment vertical="center"/>
    </xf>
    <xf numFmtId="0" fontId="6" fillId="2" borderId="20" xfId="0" applyFont="1" applyFill="1" applyBorder="1" applyAlignment="1">
      <alignment horizontal="center" vertical="center"/>
    </xf>
    <xf numFmtId="167" fontId="6" fillId="0" borderId="0" xfId="0" applyNumberFormat="1" applyFont="1" applyAlignment="1">
      <alignment vertical="center"/>
    </xf>
    <xf numFmtId="0" fontId="6" fillId="2" borderId="22" xfId="0" applyFont="1" applyFill="1" applyBorder="1" applyAlignment="1">
      <alignment horizontal="center" vertical="center"/>
    </xf>
    <xf numFmtId="169" fontId="6" fillId="2" borderId="22" xfId="0" applyNumberFormat="1" applyFont="1" applyFill="1" applyBorder="1" applyAlignment="1">
      <alignment vertical="center"/>
    </xf>
    <xf numFmtId="43" fontId="6" fillId="2" borderId="22" xfId="0" applyNumberFormat="1" applyFont="1" applyFill="1" applyBorder="1" applyAlignment="1">
      <alignment vertical="center"/>
    </xf>
    <xf numFmtId="168" fontId="6" fillId="2" borderId="26" xfId="0" applyNumberFormat="1" applyFont="1" applyFill="1" applyBorder="1" applyAlignment="1">
      <alignment vertical="center"/>
    </xf>
    <xf numFmtId="169" fontId="24" fillId="2" borderId="8" xfId="0" applyNumberFormat="1" applyFont="1" applyFill="1" applyBorder="1" applyAlignment="1">
      <alignment vertical="center"/>
    </xf>
    <xf numFmtId="43" fontId="24" fillId="2" borderId="8" xfId="0" applyNumberFormat="1" applyFont="1" applyFill="1" applyBorder="1" applyAlignment="1">
      <alignment vertical="center"/>
    </xf>
    <xf numFmtId="169" fontId="21" fillId="2" borderId="8" xfId="0" applyNumberFormat="1" applyFont="1" applyFill="1" applyBorder="1" applyAlignment="1">
      <alignment vertical="center"/>
    </xf>
    <xf numFmtId="0" fontId="26" fillId="2" borderId="8" xfId="0" applyFont="1" applyFill="1" applyBorder="1" applyAlignment="1">
      <alignment vertical="center"/>
    </xf>
    <xf numFmtId="0" fontId="27" fillId="2" borderId="8" xfId="0" applyFont="1" applyFill="1" applyBorder="1" applyAlignment="1">
      <alignment vertical="center"/>
    </xf>
    <xf numFmtId="0" fontId="4" fillId="2" borderId="27" xfId="0" applyFont="1" applyFill="1" applyBorder="1" applyAlignment="1">
      <alignment wrapText="1"/>
    </xf>
    <xf numFmtId="0" fontId="28" fillId="2" borderId="27" xfId="0" applyFont="1" applyFill="1" applyBorder="1"/>
    <xf numFmtId="167" fontId="28" fillId="2" borderId="27" xfId="0" applyNumberFormat="1" applyFont="1" applyFill="1" applyBorder="1"/>
    <xf numFmtId="169" fontId="28" fillId="2" borderId="27" xfId="0" applyNumberFormat="1" applyFont="1" applyFill="1" applyBorder="1"/>
    <xf numFmtId="0" fontId="28" fillId="2" borderId="3" xfId="0" applyFont="1" applyFill="1" applyBorder="1"/>
    <xf numFmtId="0" fontId="24" fillId="2" borderId="28" xfId="0" applyFont="1" applyFill="1" applyBorder="1" applyAlignment="1">
      <alignment horizontal="right" vertical="center"/>
    </xf>
    <xf numFmtId="41" fontId="6" fillId="2" borderId="11" xfId="0" applyNumberFormat="1" applyFont="1" applyFill="1" applyBorder="1" applyAlignment="1">
      <alignment vertical="center"/>
    </xf>
    <xf numFmtId="0" fontId="6" fillId="2" borderId="11" xfId="0" applyFont="1" applyFill="1" applyBorder="1" applyAlignment="1">
      <alignment vertical="center"/>
    </xf>
    <xf numFmtId="0" fontId="24" fillId="2" borderId="11" xfId="0" applyFont="1" applyFill="1" applyBorder="1" applyAlignment="1">
      <alignment vertical="center"/>
    </xf>
    <xf numFmtId="0" fontId="6" fillId="2" borderId="28" xfId="0" applyFont="1" applyFill="1" applyBorder="1" applyAlignment="1">
      <alignment vertical="center"/>
    </xf>
    <xf numFmtId="0" fontId="22" fillId="3" borderId="29" xfId="0" applyFont="1" applyFill="1" applyBorder="1" applyAlignment="1">
      <alignment horizontal="center" vertical="center" wrapText="1"/>
    </xf>
    <xf numFmtId="0" fontId="22" fillId="3" borderId="29" xfId="0" applyFont="1" applyFill="1" applyBorder="1" applyAlignment="1">
      <alignment horizontal="center" vertical="center"/>
    </xf>
    <xf numFmtId="0" fontId="22" fillId="3" borderId="29" xfId="0" applyFont="1" applyFill="1" applyBorder="1" applyAlignment="1">
      <alignment horizontal="center" vertical="center" wrapText="1"/>
    </xf>
    <xf numFmtId="0" fontId="6" fillId="2" borderId="30" xfId="0" applyFont="1" applyFill="1" applyBorder="1" applyAlignment="1">
      <alignment vertical="center"/>
    </xf>
    <xf numFmtId="0" fontId="6" fillId="2" borderId="31" xfId="0" applyFont="1" applyFill="1" applyBorder="1" applyAlignment="1">
      <alignment vertical="center"/>
    </xf>
    <xf numFmtId="168" fontId="6" fillId="2" borderId="31" xfId="0" applyNumberFormat="1" applyFont="1" applyFill="1" applyBorder="1" applyAlignment="1">
      <alignment vertical="center"/>
    </xf>
    <xf numFmtId="168" fontId="6" fillId="2" borderId="31" xfId="0" applyNumberFormat="1" applyFont="1" applyFill="1" applyBorder="1" applyAlignment="1">
      <alignment vertical="center"/>
    </xf>
    <xf numFmtId="3" fontId="6" fillId="2" borderId="31" xfId="0" applyNumberFormat="1" applyFont="1" applyFill="1" applyBorder="1" applyAlignment="1">
      <alignment vertical="center"/>
    </xf>
    <xf numFmtId="168" fontId="6" fillId="2" borderId="20" xfId="0" applyNumberFormat="1" applyFont="1" applyFill="1" applyBorder="1" applyAlignment="1">
      <alignment vertical="center"/>
    </xf>
    <xf numFmtId="3" fontId="6" fillId="2" borderId="20" xfId="0" applyNumberFormat="1" applyFont="1" applyFill="1" applyBorder="1" applyAlignment="1">
      <alignment vertical="center"/>
    </xf>
    <xf numFmtId="168" fontId="6" fillId="2" borderId="20" xfId="0" applyNumberFormat="1" applyFont="1" applyFill="1" applyBorder="1" applyAlignment="1">
      <alignment vertical="center"/>
    </xf>
    <xf numFmtId="0" fontId="6" fillId="2" borderId="20" xfId="0" applyFont="1" applyFill="1" applyBorder="1" applyAlignment="1">
      <alignment vertical="center"/>
    </xf>
    <xf numFmtId="168" fontId="6" fillId="2" borderId="22" xfId="0" applyNumberFormat="1" applyFont="1" applyFill="1" applyBorder="1" applyAlignment="1">
      <alignment vertical="center"/>
    </xf>
    <xf numFmtId="3" fontId="6" fillId="2" borderId="22" xfId="0" applyNumberFormat="1" applyFont="1" applyFill="1" applyBorder="1" applyAlignment="1">
      <alignment vertical="center"/>
    </xf>
    <xf numFmtId="0" fontId="24" fillId="2" borderId="11" xfId="0" applyFont="1" applyFill="1" applyBorder="1" applyAlignment="1">
      <alignment vertical="center"/>
    </xf>
    <xf numFmtId="0" fontId="22" fillId="3" borderId="29" xfId="0" applyFont="1" applyFill="1" applyBorder="1" applyAlignment="1">
      <alignment horizontal="center" vertical="center" wrapText="1"/>
    </xf>
    <xf numFmtId="41" fontId="6" fillId="2" borderId="31" xfId="0" applyNumberFormat="1" applyFont="1" applyFill="1" applyBorder="1" applyAlignment="1">
      <alignment vertical="center"/>
    </xf>
    <xf numFmtId="0" fontId="29" fillId="0" borderId="0" xfId="0" applyFont="1" applyAlignment="1">
      <alignment vertical="center"/>
    </xf>
    <xf numFmtId="0" fontId="6" fillId="0" borderId="0" xfId="0" applyFont="1" applyAlignment="1">
      <alignment vertical="center"/>
    </xf>
    <xf numFmtId="170" fontId="6" fillId="0" borderId="0" xfId="0" applyNumberFormat="1" applyFont="1" applyAlignment="1">
      <alignment vertical="center"/>
    </xf>
    <xf numFmtId="170" fontId="22" fillId="3" borderId="29" xfId="0" applyNumberFormat="1" applyFont="1" applyFill="1" applyBorder="1" applyAlignment="1">
      <alignment horizontal="center" vertical="center" wrapText="1"/>
    </xf>
    <xf numFmtId="0" fontId="6" fillId="0" borderId="31" xfId="0" applyFont="1" applyBorder="1" applyAlignment="1">
      <alignment vertical="center"/>
    </xf>
    <xf numFmtId="170" fontId="6" fillId="0" borderId="31" xfId="0" applyNumberFormat="1" applyFont="1" applyBorder="1" applyAlignment="1">
      <alignment vertical="center"/>
    </xf>
    <xf numFmtId="41" fontId="6" fillId="0" borderId="31" xfId="0" applyNumberFormat="1" applyFont="1" applyBorder="1" applyAlignment="1">
      <alignment vertical="center"/>
    </xf>
    <xf numFmtId="0" fontId="6" fillId="0" borderId="31" xfId="0" applyFont="1" applyBorder="1" applyAlignment="1">
      <alignment vertical="center" wrapText="1"/>
    </xf>
    <xf numFmtId="0" fontId="6" fillId="0" borderId="20" xfId="0" applyFont="1" applyBorder="1" applyAlignment="1">
      <alignment vertical="center"/>
    </xf>
    <xf numFmtId="170" fontId="6" fillId="0" borderId="20" xfId="0" applyNumberFormat="1" applyFont="1" applyBorder="1" applyAlignment="1">
      <alignment vertical="center"/>
    </xf>
    <xf numFmtId="41" fontId="6" fillId="0" borderId="20" xfId="0" applyNumberFormat="1" applyFont="1" applyBorder="1" applyAlignment="1">
      <alignment vertical="center"/>
    </xf>
    <xf numFmtId="0" fontId="6" fillId="0" borderId="20" xfId="0" applyFont="1" applyBorder="1" applyAlignment="1">
      <alignment vertical="center" wrapText="1"/>
    </xf>
    <xf numFmtId="170" fontId="6" fillId="0" borderId="20" xfId="0" applyNumberFormat="1" applyFont="1" applyBorder="1" applyAlignment="1">
      <alignment vertical="center"/>
    </xf>
    <xf numFmtId="41" fontId="6" fillId="0" borderId="20" xfId="0" applyNumberFormat="1" applyFont="1" applyBorder="1" applyAlignment="1">
      <alignment vertical="center"/>
    </xf>
    <xf numFmtId="0" fontId="6" fillId="0" borderId="22" xfId="0" applyFont="1" applyBorder="1" applyAlignment="1">
      <alignment vertical="center"/>
    </xf>
    <xf numFmtId="170" fontId="6" fillId="0" borderId="22" xfId="0" applyNumberFormat="1" applyFont="1" applyBorder="1" applyAlignment="1">
      <alignment vertical="center"/>
    </xf>
    <xf numFmtId="41" fontId="6" fillId="0" borderId="22" xfId="0" applyNumberFormat="1" applyFont="1" applyBorder="1" applyAlignment="1">
      <alignment vertical="center"/>
    </xf>
    <xf numFmtId="0" fontId="6" fillId="0" borderId="22" xfId="0" applyFont="1" applyBorder="1" applyAlignment="1">
      <alignment vertical="center" wrapText="1"/>
    </xf>
    <xf numFmtId="168" fontId="6" fillId="0" borderId="0" xfId="0" applyNumberFormat="1" applyFont="1" applyAlignment="1">
      <alignment vertical="center"/>
    </xf>
    <xf numFmtId="170" fontId="17" fillId="0" borderId="0" xfId="0" applyNumberFormat="1" applyFont="1" applyAlignment="1">
      <alignment vertical="center"/>
    </xf>
    <xf numFmtId="0" fontId="29" fillId="2" borderId="11" xfId="0" applyFont="1" applyFill="1" applyBorder="1" applyAlignment="1">
      <alignment vertical="center"/>
    </xf>
    <xf numFmtId="41" fontId="6" fillId="2" borderId="31" xfId="0" applyNumberFormat="1" applyFont="1" applyFill="1" applyBorder="1" applyAlignment="1">
      <alignment vertical="center"/>
    </xf>
    <xf numFmtId="41" fontId="6" fillId="2" borderId="21" xfId="0" applyNumberFormat="1" applyFont="1" applyFill="1" applyBorder="1" applyAlignment="1">
      <alignment vertical="center"/>
    </xf>
    <xf numFmtId="0" fontId="24" fillId="2" borderId="8" xfId="0" applyFont="1" applyFill="1" applyBorder="1" applyAlignment="1">
      <alignment horizontal="right" vertical="center"/>
    </xf>
    <xf numFmtId="0" fontId="6" fillId="0" borderId="0" xfId="0" applyFont="1"/>
    <xf numFmtId="0" fontId="30" fillId="0" borderId="0" xfId="0" applyFont="1" applyAlignment="1">
      <alignment horizontal="center" wrapText="1"/>
    </xf>
    <xf numFmtId="0" fontId="17" fillId="0" borderId="0" xfId="0" applyFont="1"/>
    <xf numFmtId="0" fontId="6" fillId="0" borderId="0" xfId="0" applyFont="1" applyAlignment="1">
      <alignment horizontal="left" wrapText="1"/>
    </xf>
    <xf numFmtId="41" fontId="6" fillId="0" borderId="0" xfId="0" applyNumberFormat="1" applyFont="1"/>
    <xf numFmtId="0" fontId="6" fillId="0" borderId="0" xfId="0" applyFont="1" applyAlignment="1">
      <alignment horizontal="center" wrapText="1"/>
    </xf>
    <xf numFmtId="0" fontId="6" fillId="0" borderId="0" xfId="0" applyFont="1" applyAlignment="1">
      <alignment horizontal="left"/>
    </xf>
    <xf numFmtId="41" fontId="6" fillId="0" borderId="0" xfId="0" applyNumberFormat="1" applyFont="1" applyAlignment="1">
      <alignment horizontal="center" wrapText="1"/>
    </xf>
    <xf numFmtId="0" fontId="6" fillId="0" borderId="33" xfId="0" applyFont="1" applyBorder="1"/>
    <xf numFmtId="41" fontId="6" fillId="0" borderId="33" xfId="0" applyNumberFormat="1" applyFont="1" applyBorder="1" applyAlignment="1">
      <alignment horizontal="center" wrapText="1"/>
    </xf>
    <xf numFmtId="0" fontId="24" fillId="0" borderId="0" xfId="0" applyFont="1"/>
    <xf numFmtId="41" fontId="24" fillId="0" borderId="0" xfId="0" applyNumberFormat="1" applyFont="1"/>
    <xf numFmtId="43" fontId="6" fillId="0" borderId="0" xfId="0" applyNumberFormat="1" applyFont="1"/>
    <xf numFmtId="0" fontId="6" fillId="0" borderId="0" xfId="0" applyFont="1" applyAlignment="1"/>
    <xf numFmtId="0" fontId="1" fillId="2" borderId="1" xfId="0" applyFont="1" applyFill="1" applyBorder="1" applyAlignment="1">
      <alignment horizontal="left" vertical="center" wrapText="1"/>
    </xf>
    <xf numFmtId="0" fontId="2" fillId="0" borderId="2" xfId="0" applyFont="1" applyBorder="1"/>
    <xf numFmtId="0" fontId="1" fillId="2" borderId="6" xfId="0" applyFont="1" applyFill="1" applyBorder="1" applyAlignment="1">
      <alignment horizontal="left" vertical="center" wrapText="1"/>
    </xf>
    <xf numFmtId="0" fontId="2" fillId="0" borderId="7" xfId="0" applyFont="1" applyBorder="1"/>
    <xf numFmtId="0" fontId="24" fillId="2" borderId="23" xfId="0" applyFont="1" applyFill="1" applyBorder="1" applyAlignment="1">
      <alignment horizontal="right" vertical="center"/>
    </xf>
    <xf numFmtId="0" fontId="2" fillId="0" borderId="24" xfId="0" applyFont="1" applyBorder="1"/>
    <xf numFmtId="0" fontId="25" fillId="2" borderId="23" xfId="0" applyFont="1" applyFill="1" applyBorder="1" applyAlignment="1">
      <alignment horizontal="right" vertical="center"/>
    </xf>
    <xf numFmtId="0" fontId="2" fillId="0" borderId="25" xfId="0" applyFont="1" applyBorder="1"/>
    <xf numFmtId="0" fontId="24" fillId="0" borderId="32" xfId="0" applyFont="1" applyBorder="1" applyAlignment="1">
      <alignment horizontal="right" vertical="center"/>
    </xf>
    <xf numFmtId="0" fontId="2" fillId="0" borderId="3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8125" cy="1905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342900</xdr:colOff>
      <xdr:row>5</xdr:row>
      <xdr:rowOff>152400</xdr:rowOff>
    </xdr:from>
    <xdr:ext cx="2952750" cy="3438525"/>
    <xdr:sp macro="" textlink="">
      <xdr:nvSpPr>
        <xdr:cNvPr id="3" name="Shape 3">
          <a:extLst>
            <a:ext uri="{FF2B5EF4-FFF2-40B4-BE49-F238E27FC236}">
              <a16:creationId xmlns:a16="http://schemas.microsoft.com/office/drawing/2014/main" id="{00000000-0008-0000-0100-000003000000}"/>
            </a:ext>
          </a:extLst>
        </xdr:cNvPr>
        <xdr:cNvSpPr txBox="1"/>
      </xdr:nvSpPr>
      <xdr:spPr>
        <a:xfrm>
          <a:off x="555175" y="394925"/>
          <a:ext cx="2936400" cy="34170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Clr>
              <a:schemeClr val="dk1"/>
            </a:buClr>
            <a:buSzPts val="1100"/>
            <a:buFont typeface="Calibri"/>
            <a:buNone/>
          </a:pPr>
          <a:r>
            <a:rPr lang="en-US" sz="1200">
              <a:solidFill>
                <a:schemeClr val="dk1"/>
              </a:solidFill>
              <a:latin typeface="Poppins"/>
              <a:ea typeface="Poppins"/>
              <a:cs typeface="Poppins"/>
              <a:sym typeface="Poppins"/>
            </a:rPr>
            <a:t>Notes:</a:t>
          </a:r>
          <a:endParaRPr sz="1200">
            <a:latin typeface="Poppins"/>
            <a:ea typeface="Poppins"/>
            <a:cs typeface="Poppins"/>
            <a:sym typeface="Poppins"/>
          </a:endParaRPr>
        </a:p>
        <a:p>
          <a:pPr marL="0" lvl="0" indent="0" algn="l" rtl="0">
            <a:spcBef>
              <a:spcPts val="0"/>
            </a:spcBef>
            <a:spcAft>
              <a:spcPts val="0"/>
            </a:spcAft>
            <a:buNone/>
          </a:pPr>
          <a:endParaRPr sz="1100">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a:solidFill>
                <a:schemeClr val="dk1"/>
              </a:solidFill>
              <a:latin typeface="Poppins"/>
              <a:ea typeface="Poppins"/>
              <a:cs typeface="Poppins"/>
              <a:sym typeface="Poppins"/>
            </a:rPr>
            <a:t>Do not include in this worksheet any money you are saving/investing for the future. Example: 401(k) contributions, auto deductions from your paycheck into a savings account, etc.</a:t>
          </a:r>
          <a:endParaRPr sz="1400">
            <a:latin typeface="Poppins"/>
            <a:ea typeface="Poppins"/>
            <a:cs typeface="Poppins"/>
            <a:sym typeface="Poppins"/>
          </a:endParaRPr>
        </a:p>
        <a:p>
          <a:pPr marL="0" lvl="0" indent="0" algn="l" rtl="0">
            <a:spcBef>
              <a:spcPts val="0"/>
            </a:spcBef>
            <a:spcAft>
              <a:spcPts val="0"/>
            </a:spcAft>
            <a:buNone/>
          </a:pPr>
          <a:endParaRPr sz="1100">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a:solidFill>
                <a:schemeClr val="dk1"/>
              </a:solidFill>
              <a:latin typeface="Poppins"/>
              <a:ea typeface="Poppins"/>
              <a:cs typeface="Poppins"/>
              <a:sym typeface="Poppins"/>
            </a:rPr>
            <a:t>Do not enter any loan payments into this worksheet. Example: Mortgage or auto loan. That information will be documented on the liabilities tab.</a:t>
          </a:r>
          <a:endParaRPr sz="1400">
            <a:latin typeface="Poppins"/>
            <a:ea typeface="Poppins"/>
            <a:cs typeface="Poppins"/>
            <a:sym typeface="Poppins"/>
          </a:endParaRPr>
        </a:p>
        <a:p>
          <a:pPr marL="0" lvl="0" indent="0" algn="l" rtl="0">
            <a:spcBef>
              <a:spcPts val="0"/>
            </a:spcBef>
            <a:spcAft>
              <a:spcPts val="0"/>
            </a:spcAft>
            <a:buNone/>
          </a:pPr>
          <a:endParaRPr sz="1100">
            <a:latin typeface="Poppins"/>
            <a:ea typeface="Poppins"/>
            <a:cs typeface="Poppins"/>
            <a:sym typeface="Poppins"/>
          </a:endParaRPr>
        </a:p>
        <a:p>
          <a:pPr marL="0" lvl="0" indent="0" algn="l" rtl="0">
            <a:spcBef>
              <a:spcPts val="0"/>
            </a:spcBef>
            <a:spcAft>
              <a:spcPts val="0"/>
            </a:spcAft>
            <a:buNone/>
          </a:pPr>
          <a:r>
            <a:rPr lang="en-US" sz="1100">
              <a:solidFill>
                <a:schemeClr val="dk1"/>
              </a:solidFill>
              <a:latin typeface="Poppins"/>
              <a:ea typeface="Poppins"/>
              <a:cs typeface="Poppins"/>
              <a:sym typeface="Poppins"/>
            </a:rPr>
            <a:t>If your mortgage payment includes your property taxes and homeowners insurance, please add your property taxes and homeowners insurance into this worksheet—but do not include your principal and interest.</a:t>
          </a:r>
          <a:endParaRPr sz="1200">
            <a:solidFill>
              <a:schemeClr val="dk1"/>
            </a:solidFill>
            <a:latin typeface="Poppins"/>
            <a:ea typeface="Poppins"/>
            <a:cs typeface="Poppins"/>
            <a:sym typeface="Poppins"/>
          </a:endParaRPr>
        </a:p>
      </xdr:txBody>
    </xdr:sp>
    <xdr:clientData fLocksWithSheet="0"/>
  </xdr:oneCellAnchor>
  <xdr:oneCellAnchor>
    <xdr:from>
      <xdr:col>0</xdr:col>
      <xdr:colOff>0</xdr:colOff>
      <xdr:row>0</xdr:row>
      <xdr:rowOff>0</xdr:rowOff>
    </xdr:from>
    <xdr:ext cx="266700" cy="209550"/>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66700" cy="209550"/>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04800" cy="238125"/>
    <xdr:pic>
      <xdr:nvPicPr>
        <xdr:cNvPr id="2" name="image5.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85750" cy="228600"/>
    <xdr:pic>
      <xdr:nvPicPr>
        <xdr:cNvPr id="2" name="image4.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37</xdr:row>
      <xdr:rowOff>19050</xdr:rowOff>
    </xdr:from>
    <xdr:ext cx="7877175" cy="2095500"/>
    <xdr:sp macro="" textlink="">
      <xdr:nvSpPr>
        <xdr:cNvPr id="5" name="Shape 5">
          <a:extLst>
            <a:ext uri="{FF2B5EF4-FFF2-40B4-BE49-F238E27FC236}">
              <a16:creationId xmlns:a16="http://schemas.microsoft.com/office/drawing/2014/main" id="{00000000-0008-0000-0500-000005000000}"/>
            </a:ext>
          </a:extLst>
        </xdr:cNvPr>
        <xdr:cNvSpPr txBox="1"/>
      </xdr:nvSpPr>
      <xdr:spPr>
        <a:xfrm>
          <a:off x="1416950" y="3051355"/>
          <a:ext cx="7858200" cy="20775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200">
              <a:solidFill>
                <a:schemeClr val="dk1"/>
              </a:solidFill>
              <a:latin typeface="Poppins"/>
              <a:ea typeface="Poppins"/>
              <a:cs typeface="Poppins"/>
              <a:sym typeface="Poppins"/>
            </a:rPr>
            <a:t>Notes:</a:t>
          </a:r>
          <a:endParaRPr sz="1200">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endParaRPr sz="1200">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u="none">
              <a:solidFill>
                <a:schemeClr val="dk1"/>
              </a:solidFill>
              <a:latin typeface="Poppins"/>
              <a:ea typeface="Poppins"/>
              <a:cs typeface="Poppins"/>
              <a:sym typeface="Poppins"/>
            </a:rPr>
            <a:t>1. Benefit duration is the length of time your monthly disability benefit would be paid if you were on claim. Most policies pay a benefit to age 65. However, some disability contracts only pay a benefit for a specified period of time (5 years, 10 years, etc)</a:t>
          </a:r>
          <a:r>
            <a:rPr lang="en-US" sz="1100">
              <a:solidFill>
                <a:schemeClr val="dk1"/>
              </a:solidFill>
              <a:latin typeface="Poppins"/>
              <a:ea typeface="Poppins"/>
              <a:cs typeface="Poppins"/>
              <a:sym typeface="Poppins"/>
            </a:rPr>
            <a:t>.</a:t>
          </a:r>
          <a:endParaRPr sz="1400">
            <a:latin typeface="Poppins"/>
            <a:ea typeface="Poppins"/>
            <a:cs typeface="Poppins"/>
            <a:sym typeface="Poppins"/>
          </a:endParaRPr>
        </a:p>
        <a:p>
          <a:pPr marL="0" lvl="0" indent="0" algn="l" rtl="0">
            <a:spcBef>
              <a:spcPts val="0"/>
            </a:spcBef>
            <a:spcAft>
              <a:spcPts val="0"/>
            </a:spcAft>
            <a:buSzPts val="1100"/>
            <a:buFont typeface="Arial"/>
            <a:buNone/>
          </a:pPr>
          <a:endParaRPr sz="1100" u="none">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u="none">
              <a:solidFill>
                <a:schemeClr val="dk1"/>
              </a:solidFill>
              <a:latin typeface="Poppins"/>
              <a:ea typeface="Poppins"/>
              <a:cs typeface="Poppins"/>
              <a:sym typeface="Poppins"/>
            </a:rPr>
            <a:t>2. Most long term care insurance contracts do not have any cash surrender value. In recent years some companies have started to offer contracts that have a cash value and a long term care benefit</a:t>
          </a:r>
          <a:r>
            <a:rPr lang="en-US" sz="1100">
              <a:solidFill>
                <a:schemeClr val="dk1"/>
              </a:solidFill>
              <a:latin typeface="Poppins"/>
              <a:ea typeface="Poppins"/>
              <a:cs typeface="Poppins"/>
              <a:sym typeface="Poppins"/>
            </a:rPr>
            <a:t>.</a:t>
          </a:r>
          <a:endParaRPr sz="1100">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endParaRPr sz="1100">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a:solidFill>
                <a:schemeClr val="dk1"/>
              </a:solidFill>
              <a:latin typeface="Poppins"/>
              <a:ea typeface="Poppins"/>
              <a:cs typeface="Poppins"/>
              <a:sym typeface="Poppins"/>
            </a:rPr>
            <a:t>3. “Elimination Period” is the amount of time you must wait between the onset of your need and when the policy starts paying the benefit.</a:t>
          </a:r>
          <a:endParaRPr sz="1100">
            <a:solidFill>
              <a:schemeClr val="dk1"/>
            </a:solidFill>
            <a:latin typeface="Poppins"/>
            <a:ea typeface="Poppins"/>
            <a:cs typeface="Poppins"/>
            <a:sym typeface="Poppins"/>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15</xdr:row>
      <xdr:rowOff>28575</xdr:rowOff>
    </xdr:from>
    <xdr:ext cx="8353425" cy="1857375"/>
    <xdr:sp macro="" textlink="">
      <xdr:nvSpPr>
        <xdr:cNvPr id="6" name="Shape 6">
          <a:extLst>
            <a:ext uri="{FF2B5EF4-FFF2-40B4-BE49-F238E27FC236}">
              <a16:creationId xmlns:a16="http://schemas.microsoft.com/office/drawing/2014/main" id="{00000000-0008-0000-0600-000006000000}"/>
            </a:ext>
          </a:extLst>
        </xdr:cNvPr>
        <xdr:cNvSpPr txBox="1"/>
      </xdr:nvSpPr>
      <xdr:spPr>
        <a:xfrm>
          <a:off x="1178825" y="3051350"/>
          <a:ext cx="8334300" cy="18399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200">
              <a:solidFill>
                <a:schemeClr val="dk1"/>
              </a:solidFill>
              <a:latin typeface="Poppins"/>
              <a:ea typeface="Poppins"/>
              <a:cs typeface="Poppins"/>
              <a:sym typeface="Poppins"/>
            </a:rPr>
            <a:t>Notes:</a:t>
          </a:r>
          <a:endParaRPr sz="1200">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endParaRPr sz="1200">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u="none">
              <a:solidFill>
                <a:schemeClr val="dk1"/>
              </a:solidFill>
              <a:latin typeface="Poppins"/>
              <a:ea typeface="Poppins"/>
              <a:cs typeface="Poppins"/>
              <a:sym typeface="Poppins"/>
            </a:rPr>
            <a:t>1. List the owner of each business interest. If you jointly own a business with your spouse, please enter "JT Spouse" as the owner. If you use a holding company or a trust to own a business interest, list the holding company or trust as the owner of the business interest</a:t>
          </a:r>
          <a:r>
            <a:rPr lang="en-US" sz="1100">
              <a:solidFill>
                <a:schemeClr val="dk1"/>
              </a:solidFill>
              <a:latin typeface="Poppins"/>
              <a:ea typeface="Poppins"/>
              <a:cs typeface="Poppins"/>
              <a:sym typeface="Poppins"/>
            </a:rPr>
            <a:t>.</a:t>
          </a:r>
          <a:endParaRPr sz="1400">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u="none">
              <a:solidFill>
                <a:schemeClr val="dk1"/>
              </a:solidFill>
              <a:latin typeface="Poppins"/>
              <a:ea typeface="Poppins"/>
              <a:cs typeface="Poppins"/>
              <a:sym typeface="Poppins"/>
            </a:rPr>
            <a:t>2. Estimate the total value of the business. Do not reduce the business value by any debt outstanding as the debt will get documented under the liabilities tab</a:t>
          </a:r>
          <a:r>
            <a:rPr lang="en-US" sz="1100">
              <a:solidFill>
                <a:schemeClr val="dk1"/>
              </a:solidFill>
              <a:latin typeface="Poppins"/>
              <a:ea typeface="Poppins"/>
              <a:cs typeface="Poppins"/>
              <a:sym typeface="Poppins"/>
            </a:rPr>
            <a:t>.</a:t>
          </a:r>
          <a:endParaRPr sz="1400">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100" u="none">
              <a:solidFill>
                <a:schemeClr val="dk1"/>
              </a:solidFill>
              <a:latin typeface="Poppins"/>
              <a:ea typeface="Poppins"/>
              <a:cs typeface="Poppins"/>
              <a:sym typeface="Poppins"/>
            </a:rPr>
            <a:t>3. Include any additional information about the business interest that you believe would be important for us to know during the discovery process</a:t>
          </a:r>
          <a:r>
            <a:rPr lang="en-US" sz="1100">
              <a:solidFill>
                <a:schemeClr val="dk1"/>
              </a:solidFill>
              <a:latin typeface="Poppins"/>
              <a:ea typeface="Poppins"/>
              <a:cs typeface="Poppins"/>
              <a:sym typeface="Poppins"/>
            </a:rPr>
            <a:t>.</a:t>
          </a:r>
          <a:endParaRPr sz="1400">
            <a:latin typeface="Poppins"/>
            <a:ea typeface="Poppins"/>
            <a:cs typeface="Poppins"/>
            <a:sym typeface="Poppins"/>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104775</xdr:colOff>
      <xdr:row>23</xdr:row>
      <xdr:rowOff>142875</xdr:rowOff>
    </xdr:from>
    <xdr:ext cx="6915150" cy="1657350"/>
    <xdr:sp macro="" textlink="">
      <xdr:nvSpPr>
        <xdr:cNvPr id="7" name="Shape 7">
          <a:extLst>
            <a:ext uri="{FF2B5EF4-FFF2-40B4-BE49-F238E27FC236}">
              <a16:creationId xmlns:a16="http://schemas.microsoft.com/office/drawing/2014/main" id="{00000000-0008-0000-0700-000007000000}"/>
            </a:ext>
          </a:extLst>
        </xdr:cNvPr>
        <xdr:cNvSpPr txBox="1"/>
      </xdr:nvSpPr>
      <xdr:spPr>
        <a:xfrm>
          <a:off x="1897950" y="2960850"/>
          <a:ext cx="6896100" cy="16383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200">
              <a:solidFill>
                <a:schemeClr val="dk1"/>
              </a:solidFill>
              <a:latin typeface="Poppins"/>
              <a:ea typeface="Poppins"/>
              <a:cs typeface="Poppins"/>
              <a:sym typeface="Poppins"/>
            </a:rPr>
            <a:t>Instructions:</a:t>
          </a:r>
          <a:endParaRPr sz="1200">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endParaRPr sz="1100" u="sng">
            <a:solidFill>
              <a:schemeClr val="dk1"/>
            </a:solidFill>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200">
              <a:solidFill>
                <a:schemeClr val="dk1"/>
              </a:solidFill>
              <a:latin typeface="Poppins"/>
              <a:ea typeface="Poppins"/>
              <a:cs typeface="Poppins"/>
              <a:sym typeface="Poppins"/>
            </a:rPr>
            <a:t>Use this section to list all of your real estate holdings; both personal use and investment. If you have an LLC, LLP, or some other type of real estate holding company, list the addresses for the individual properties and put the entity as the owner.</a:t>
          </a:r>
          <a:endParaRPr sz="1200">
            <a:latin typeface="Poppins"/>
            <a:ea typeface="Poppins"/>
            <a:cs typeface="Poppins"/>
            <a:sym typeface="Poppins"/>
          </a:endParaRPr>
        </a:p>
        <a:p>
          <a:pPr marL="0" lvl="0" indent="0" algn="l" rtl="0">
            <a:spcBef>
              <a:spcPts val="0"/>
            </a:spcBef>
            <a:spcAft>
              <a:spcPts val="0"/>
            </a:spcAft>
            <a:buSzPts val="1100"/>
            <a:buFont typeface="Arial"/>
            <a:buNone/>
          </a:pPr>
          <a:endParaRPr sz="1200">
            <a:latin typeface="Poppins"/>
            <a:ea typeface="Poppins"/>
            <a:cs typeface="Poppins"/>
            <a:sym typeface="Poppins"/>
          </a:endParaRPr>
        </a:p>
        <a:p>
          <a:pPr marL="0" lvl="0" indent="0" algn="l" rtl="0">
            <a:spcBef>
              <a:spcPts val="0"/>
            </a:spcBef>
            <a:spcAft>
              <a:spcPts val="0"/>
            </a:spcAft>
            <a:buClr>
              <a:schemeClr val="dk1"/>
            </a:buClr>
            <a:buSzPts val="1100"/>
            <a:buFont typeface="Calibri"/>
            <a:buNone/>
          </a:pPr>
          <a:r>
            <a:rPr lang="en-US" sz="1200">
              <a:solidFill>
                <a:schemeClr val="dk1"/>
              </a:solidFill>
              <a:latin typeface="Poppins"/>
              <a:ea typeface="Poppins"/>
              <a:cs typeface="Poppins"/>
              <a:sym typeface="Poppins"/>
            </a:rPr>
            <a:t>If you can't fit all of your properties into this list, please include any additional properties in a separate Excel/Word document.</a:t>
          </a:r>
          <a:endParaRPr sz="1200">
            <a:latin typeface="Poppins"/>
            <a:ea typeface="Poppins"/>
            <a:cs typeface="Poppins"/>
            <a:sym typeface="Poppins"/>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
  <sheetViews>
    <sheetView workbookViewId="0">
      <selection sqref="A1:B1"/>
    </sheetView>
  </sheetViews>
  <sheetFormatPr defaultColWidth="14.453125" defaultRowHeight="15" customHeight="1"/>
  <cols>
    <col min="1" max="1" width="25.08984375" customWidth="1"/>
    <col min="2" max="2" width="21.81640625" customWidth="1"/>
    <col min="3" max="4" width="16.54296875" customWidth="1"/>
    <col min="5" max="5" width="19.453125" customWidth="1"/>
  </cols>
  <sheetData>
    <row r="1" spans="1:26" ht="15.5">
      <c r="A1" s="196"/>
      <c r="B1" s="197"/>
      <c r="C1" s="1"/>
      <c r="D1" s="1"/>
      <c r="E1" s="2"/>
      <c r="F1" s="3"/>
      <c r="G1" s="3"/>
      <c r="H1" s="3"/>
      <c r="I1" s="3"/>
      <c r="J1" s="3"/>
      <c r="K1" s="3"/>
      <c r="L1" s="3"/>
      <c r="M1" s="3"/>
      <c r="N1" s="3"/>
      <c r="O1" s="3"/>
      <c r="P1" s="3"/>
      <c r="Q1" s="3"/>
      <c r="R1" s="3"/>
      <c r="S1" s="3"/>
      <c r="T1" s="3"/>
      <c r="U1" s="3"/>
      <c r="V1" s="3"/>
      <c r="W1" s="3"/>
      <c r="X1" s="3"/>
      <c r="Y1" s="3"/>
      <c r="Z1" s="3"/>
    </row>
    <row r="2" spans="1:26" ht="18">
      <c r="A2" s="4" t="s">
        <v>0</v>
      </c>
      <c r="B2" s="5"/>
      <c r="C2" s="3"/>
      <c r="D2" s="3"/>
      <c r="E2" s="6"/>
      <c r="F2" s="3"/>
      <c r="G2" s="3"/>
      <c r="H2" s="3"/>
      <c r="I2" s="3"/>
      <c r="J2" s="3"/>
      <c r="K2" s="3"/>
      <c r="L2" s="3"/>
      <c r="M2" s="3"/>
      <c r="N2" s="3"/>
      <c r="O2" s="3"/>
      <c r="P2" s="3"/>
      <c r="Q2" s="3"/>
      <c r="R2" s="3"/>
      <c r="S2" s="3"/>
      <c r="T2" s="3"/>
      <c r="U2" s="3"/>
      <c r="V2" s="3"/>
      <c r="W2" s="3"/>
      <c r="X2" s="3"/>
      <c r="Y2" s="3"/>
      <c r="Z2" s="3"/>
    </row>
    <row r="3" spans="1:26" ht="18">
      <c r="A3" s="4"/>
      <c r="B3" s="5"/>
      <c r="C3" s="3"/>
      <c r="D3" s="3"/>
      <c r="E3" s="2"/>
      <c r="F3" s="3"/>
      <c r="G3" s="3"/>
      <c r="H3" s="3"/>
      <c r="I3" s="3"/>
      <c r="J3" s="3"/>
      <c r="K3" s="3"/>
      <c r="L3" s="3"/>
      <c r="M3" s="3"/>
      <c r="N3" s="3"/>
      <c r="O3" s="3"/>
      <c r="P3" s="3"/>
      <c r="Q3" s="3"/>
      <c r="R3" s="3"/>
      <c r="S3" s="3"/>
      <c r="T3" s="3"/>
      <c r="U3" s="3"/>
      <c r="V3" s="3"/>
      <c r="W3" s="3"/>
      <c r="X3" s="3"/>
      <c r="Y3" s="3"/>
      <c r="Z3" s="3"/>
    </row>
    <row r="4" spans="1:26" ht="25.5" customHeight="1">
      <c r="A4" s="7" t="s">
        <v>1</v>
      </c>
      <c r="B4" s="8" t="s">
        <v>2</v>
      </c>
      <c r="C4" s="9" t="s">
        <v>3</v>
      </c>
      <c r="D4" s="9" t="s">
        <v>4</v>
      </c>
      <c r="E4" s="10" t="s">
        <v>5</v>
      </c>
      <c r="F4" s="3"/>
      <c r="G4" s="3"/>
      <c r="H4" s="3"/>
      <c r="I4" s="3"/>
      <c r="J4" s="3"/>
      <c r="K4" s="3"/>
      <c r="L4" s="3"/>
      <c r="M4" s="3"/>
      <c r="N4" s="3"/>
      <c r="O4" s="3"/>
      <c r="P4" s="3"/>
      <c r="Q4" s="3"/>
      <c r="R4" s="3"/>
      <c r="S4" s="3"/>
      <c r="T4" s="3"/>
      <c r="U4" s="3"/>
      <c r="V4" s="3"/>
      <c r="W4" s="3"/>
      <c r="X4" s="3"/>
      <c r="Y4" s="3"/>
      <c r="Z4" s="3"/>
    </row>
    <row r="5" spans="1:26" ht="12.5">
      <c r="A5" s="11" t="s">
        <v>6</v>
      </c>
      <c r="B5" s="11" t="s">
        <v>7</v>
      </c>
      <c r="C5" s="12" t="s">
        <v>8</v>
      </c>
      <c r="D5" s="12" t="s">
        <v>9</v>
      </c>
      <c r="E5" s="13">
        <v>7500</v>
      </c>
      <c r="F5" s="14"/>
      <c r="G5" s="3"/>
      <c r="H5" s="3"/>
      <c r="I5" s="3"/>
      <c r="J5" s="3"/>
      <c r="K5" s="3"/>
      <c r="L5" s="3"/>
      <c r="M5" s="3"/>
      <c r="N5" s="3"/>
      <c r="O5" s="3"/>
      <c r="P5" s="3"/>
      <c r="Q5" s="3"/>
      <c r="R5" s="3"/>
      <c r="S5" s="3"/>
      <c r="T5" s="3"/>
      <c r="U5" s="3"/>
      <c r="V5" s="3"/>
      <c r="W5" s="3"/>
      <c r="X5" s="3"/>
      <c r="Y5" s="3"/>
      <c r="Z5" s="3"/>
    </row>
    <row r="6" spans="1:26" ht="12.5">
      <c r="A6" s="15"/>
      <c r="B6" s="15"/>
      <c r="C6" s="15"/>
      <c r="D6" s="15"/>
      <c r="E6" s="16"/>
      <c r="F6" s="14"/>
      <c r="G6" s="3"/>
      <c r="H6" s="3"/>
      <c r="I6" s="3"/>
      <c r="J6" s="3"/>
      <c r="K6" s="3"/>
      <c r="L6" s="3"/>
      <c r="M6" s="3"/>
      <c r="N6" s="3"/>
      <c r="O6" s="3"/>
      <c r="P6" s="3"/>
      <c r="Q6" s="3"/>
      <c r="R6" s="3"/>
      <c r="S6" s="3"/>
      <c r="T6" s="3"/>
      <c r="U6" s="3"/>
      <c r="V6" s="3"/>
      <c r="W6" s="3"/>
      <c r="X6" s="3"/>
      <c r="Y6" s="3"/>
      <c r="Z6" s="3"/>
    </row>
    <row r="7" spans="1:26" ht="12.5">
      <c r="A7" s="15"/>
      <c r="B7" s="15"/>
      <c r="C7" s="15"/>
      <c r="D7" s="15"/>
      <c r="E7" s="16"/>
      <c r="F7" s="14"/>
      <c r="G7" s="3"/>
      <c r="H7" s="3"/>
      <c r="I7" s="3"/>
      <c r="J7" s="3"/>
      <c r="K7" s="3"/>
      <c r="L7" s="3"/>
      <c r="M7" s="3"/>
      <c r="N7" s="3"/>
      <c r="O7" s="3"/>
      <c r="P7" s="3"/>
      <c r="Q7" s="3"/>
      <c r="R7" s="3"/>
      <c r="S7" s="3"/>
      <c r="T7" s="3"/>
      <c r="U7" s="3"/>
      <c r="V7" s="3"/>
      <c r="W7" s="3"/>
      <c r="X7" s="3"/>
      <c r="Y7" s="3"/>
      <c r="Z7" s="3"/>
    </row>
    <row r="8" spans="1:26" ht="12.5">
      <c r="A8" s="15"/>
      <c r="B8" s="15"/>
      <c r="C8" s="15"/>
      <c r="D8" s="15"/>
      <c r="E8" s="16"/>
      <c r="F8" s="14"/>
      <c r="G8" s="3"/>
      <c r="H8" s="3"/>
      <c r="I8" s="3"/>
      <c r="J8" s="3"/>
      <c r="K8" s="3"/>
      <c r="L8" s="3"/>
      <c r="M8" s="3"/>
      <c r="N8" s="3"/>
      <c r="O8" s="3"/>
      <c r="P8" s="3"/>
      <c r="Q8" s="3"/>
      <c r="R8" s="3"/>
      <c r="S8" s="3"/>
      <c r="T8" s="3"/>
      <c r="U8" s="3"/>
      <c r="V8" s="3"/>
      <c r="W8" s="3"/>
      <c r="X8" s="3"/>
      <c r="Y8" s="3"/>
      <c r="Z8" s="3"/>
    </row>
    <row r="9" spans="1:26" ht="12.5">
      <c r="A9" s="15"/>
      <c r="B9" s="15"/>
      <c r="C9" s="15"/>
      <c r="D9" s="15"/>
      <c r="E9" s="16"/>
      <c r="F9" s="14"/>
      <c r="G9" s="3"/>
      <c r="H9" s="3"/>
      <c r="I9" s="3"/>
      <c r="J9" s="3"/>
      <c r="K9" s="3"/>
      <c r="L9" s="3"/>
      <c r="M9" s="3"/>
      <c r="N9" s="3"/>
      <c r="O9" s="3"/>
      <c r="P9" s="3"/>
      <c r="Q9" s="3"/>
      <c r="R9" s="3"/>
      <c r="S9" s="3"/>
      <c r="T9" s="3"/>
      <c r="U9" s="3"/>
      <c r="V9" s="3"/>
      <c r="W9" s="3"/>
      <c r="X9" s="3"/>
      <c r="Y9" s="3"/>
      <c r="Z9" s="3"/>
    </row>
    <row r="10" spans="1:26" ht="12.5">
      <c r="A10" s="15"/>
      <c r="B10" s="15"/>
      <c r="C10" s="15"/>
      <c r="D10" s="15"/>
      <c r="E10" s="16"/>
      <c r="F10" s="14"/>
      <c r="G10" s="3"/>
      <c r="H10" s="3"/>
      <c r="I10" s="3"/>
      <c r="J10" s="3"/>
      <c r="K10" s="3"/>
      <c r="L10" s="3"/>
      <c r="M10" s="3"/>
      <c r="N10" s="3"/>
      <c r="O10" s="3"/>
      <c r="P10" s="3"/>
      <c r="Q10" s="3"/>
      <c r="R10" s="3"/>
      <c r="S10" s="3"/>
      <c r="T10" s="3"/>
      <c r="U10" s="3"/>
      <c r="V10" s="3"/>
      <c r="W10" s="3"/>
      <c r="X10" s="3"/>
      <c r="Y10" s="3"/>
      <c r="Z10" s="3"/>
    </row>
    <row r="11" spans="1:26" ht="12.5">
      <c r="A11" s="15"/>
      <c r="B11" s="15"/>
      <c r="C11" s="15"/>
      <c r="D11" s="15"/>
      <c r="E11" s="16"/>
      <c r="F11" s="14"/>
      <c r="G11" s="3"/>
      <c r="H11" s="3"/>
      <c r="I11" s="3"/>
      <c r="J11" s="3"/>
      <c r="K11" s="3"/>
      <c r="L11" s="3"/>
      <c r="M11" s="3"/>
      <c r="N11" s="3"/>
      <c r="O11" s="3"/>
      <c r="P11" s="3"/>
      <c r="Q11" s="3"/>
      <c r="R11" s="3"/>
      <c r="S11" s="3"/>
      <c r="T11" s="3"/>
      <c r="U11" s="3"/>
      <c r="V11" s="3"/>
      <c r="W11" s="3"/>
      <c r="X11" s="3"/>
      <c r="Y11" s="3"/>
      <c r="Z11" s="3"/>
    </row>
    <row r="12" spans="1:26" ht="12.5">
      <c r="A12" s="15"/>
      <c r="B12" s="15"/>
      <c r="C12" s="15"/>
      <c r="D12" s="15"/>
      <c r="E12" s="16"/>
      <c r="F12" s="14"/>
      <c r="G12" s="3"/>
      <c r="H12" s="3"/>
      <c r="I12" s="3"/>
      <c r="J12" s="3"/>
      <c r="K12" s="3"/>
      <c r="L12" s="3"/>
      <c r="M12" s="3"/>
      <c r="N12" s="3"/>
      <c r="O12" s="3"/>
      <c r="P12" s="3"/>
      <c r="Q12" s="3"/>
      <c r="R12" s="3"/>
      <c r="S12" s="3"/>
      <c r="T12" s="3"/>
      <c r="U12" s="3"/>
      <c r="V12" s="3"/>
      <c r="W12" s="3"/>
      <c r="X12" s="3"/>
      <c r="Y12" s="3"/>
      <c r="Z12" s="3"/>
    </row>
    <row r="13" spans="1:26" ht="12.5">
      <c r="A13" s="15"/>
      <c r="B13" s="15"/>
      <c r="C13" s="15"/>
      <c r="D13" s="15"/>
      <c r="E13" s="16"/>
      <c r="F13" s="14"/>
      <c r="G13" s="3"/>
      <c r="H13" s="3"/>
      <c r="I13" s="3"/>
      <c r="J13" s="3"/>
      <c r="K13" s="3"/>
      <c r="L13" s="3"/>
      <c r="M13" s="3"/>
      <c r="N13" s="3"/>
      <c r="O13" s="3"/>
      <c r="P13" s="3"/>
      <c r="Q13" s="3"/>
      <c r="R13" s="3"/>
      <c r="S13" s="3"/>
      <c r="T13" s="3"/>
      <c r="U13" s="3"/>
      <c r="V13" s="3"/>
      <c r="W13" s="3"/>
      <c r="X13" s="3"/>
      <c r="Y13" s="3"/>
      <c r="Z13" s="3"/>
    </row>
    <row r="14" spans="1:26" ht="12.5">
      <c r="A14" s="15"/>
      <c r="B14" s="15"/>
      <c r="C14" s="15"/>
      <c r="D14" s="15"/>
      <c r="E14" s="16"/>
      <c r="F14" s="17"/>
      <c r="G14" s="3"/>
      <c r="H14" s="3"/>
      <c r="I14" s="3"/>
      <c r="J14" s="3"/>
      <c r="K14" s="3"/>
      <c r="L14" s="3"/>
      <c r="M14" s="3"/>
      <c r="N14" s="3"/>
      <c r="O14" s="3"/>
      <c r="P14" s="3"/>
      <c r="Q14" s="3"/>
      <c r="R14" s="3"/>
      <c r="S14" s="3"/>
      <c r="T14" s="3"/>
      <c r="U14" s="3"/>
      <c r="V14" s="3"/>
      <c r="W14" s="3"/>
      <c r="X14" s="3"/>
      <c r="Y14" s="3"/>
      <c r="Z14" s="3"/>
    </row>
    <row r="15" spans="1:26" ht="12.5">
      <c r="A15" s="18"/>
      <c r="B15" s="18"/>
      <c r="C15" s="18"/>
      <c r="D15" s="18"/>
      <c r="E15" s="19"/>
      <c r="F15" s="3"/>
      <c r="G15" s="14"/>
      <c r="H15" s="3"/>
      <c r="I15" s="3"/>
      <c r="J15" s="3"/>
      <c r="K15" s="3"/>
      <c r="L15" s="3"/>
      <c r="M15" s="3"/>
      <c r="N15" s="3"/>
      <c r="O15" s="3"/>
      <c r="P15" s="3"/>
      <c r="Q15" s="3"/>
      <c r="R15" s="3"/>
      <c r="S15" s="3"/>
      <c r="T15" s="3"/>
      <c r="U15" s="3"/>
      <c r="V15" s="3"/>
      <c r="W15" s="3"/>
      <c r="X15" s="3"/>
      <c r="Y15" s="3"/>
      <c r="Z15" s="3"/>
    </row>
    <row r="16" spans="1:26" ht="12.5">
      <c r="A16" s="3"/>
      <c r="B16" s="3"/>
      <c r="C16" s="3"/>
      <c r="D16" s="3"/>
      <c r="E16" s="6"/>
      <c r="F16" s="3"/>
      <c r="G16" s="14"/>
      <c r="H16" s="3"/>
      <c r="I16" s="3"/>
      <c r="J16" s="3"/>
      <c r="K16" s="3"/>
      <c r="L16" s="3"/>
      <c r="M16" s="3"/>
      <c r="N16" s="3"/>
      <c r="O16" s="3"/>
      <c r="P16" s="3"/>
      <c r="Q16" s="3"/>
      <c r="R16" s="3"/>
      <c r="S16" s="3"/>
      <c r="T16" s="3"/>
      <c r="U16" s="3"/>
      <c r="V16" s="3"/>
      <c r="W16" s="3"/>
      <c r="X16" s="3"/>
      <c r="Y16" s="3"/>
      <c r="Z16" s="3"/>
    </row>
    <row r="17" spans="1:26" ht="12.5">
      <c r="A17" s="3"/>
      <c r="B17" s="3"/>
      <c r="C17" s="3"/>
      <c r="D17" s="3"/>
      <c r="E17" s="6"/>
      <c r="F17" s="3"/>
      <c r="G17" s="14"/>
      <c r="H17" s="3"/>
      <c r="I17" s="3"/>
      <c r="J17" s="3"/>
      <c r="K17" s="3"/>
      <c r="L17" s="3"/>
      <c r="M17" s="3"/>
      <c r="N17" s="3"/>
      <c r="O17" s="3"/>
      <c r="P17" s="3"/>
      <c r="Q17" s="3"/>
      <c r="R17" s="3"/>
      <c r="S17" s="3"/>
      <c r="T17" s="3"/>
      <c r="U17" s="3"/>
      <c r="V17" s="3"/>
      <c r="W17" s="3"/>
      <c r="X17" s="3"/>
      <c r="Y17" s="3"/>
      <c r="Z17" s="3"/>
    </row>
    <row r="18" spans="1:26" ht="12.5">
      <c r="A18" s="3"/>
      <c r="B18" s="3"/>
      <c r="C18" s="3"/>
      <c r="D18" s="3"/>
      <c r="E18" s="6"/>
      <c r="F18" s="3"/>
      <c r="G18" s="14"/>
      <c r="H18" s="3"/>
      <c r="I18" s="3"/>
      <c r="J18" s="3"/>
      <c r="K18" s="3"/>
      <c r="L18" s="3"/>
      <c r="M18" s="3"/>
      <c r="N18" s="3"/>
      <c r="O18" s="3"/>
      <c r="P18" s="3"/>
      <c r="Q18" s="3"/>
      <c r="R18" s="3"/>
      <c r="S18" s="3"/>
      <c r="T18" s="3"/>
      <c r="U18" s="3"/>
      <c r="V18" s="3"/>
      <c r="W18" s="3"/>
      <c r="X18" s="3"/>
      <c r="Y18" s="3"/>
      <c r="Z18" s="3"/>
    </row>
    <row r="19" spans="1:26" ht="12.5">
      <c r="A19" s="3"/>
      <c r="B19" s="3"/>
      <c r="C19" s="3"/>
      <c r="D19" s="3"/>
      <c r="E19" s="6"/>
      <c r="F19" s="3"/>
      <c r="G19" s="14"/>
      <c r="H19" s="3"/>
      <c r="I19" s="3"/>
      <c r="J19" s="3"/>
      <c r="K19" s="3"/>
      <c r="L19" s="3"/>
      <c r="M19" s="3"/>
      <c r="N19" s="3"/>
      <c r="O19" s="3"/>
      <c r="P19" s="3"/>
      <c r="Q19" s="3"/>
      <c r="R19" s="3"/>
      <c r="S19" s="3"/>
      <c r="T19" s="3"/>
      <c r="U19" s="3"/>
      <c r="V19" s="3"/>
      <c r="W19" s="3"/>
      <c r="X19" s="3"/>
      <c r="Y19" s="3"/>
      <c r="Z19" s="3"/>
    </row>
    <row r="20" spans="1:26" ht="12.5">
      <c r="A20" s="3"/>
      <c r="B20" s="3"/>
      <c r="C20" s="3"/>
      <c r="D20" s="3"/>
      <c r="E20" s="6"/>
      <c r="F20" s="3"/>
      <c r="G20" s="14"/>
      <c r="H20" s="3"/>
      <c r="I20" s="3"/>
      <c r="J20" s="3"/>
      <c r="K20" s="3"/>
      <c r="L20" s="3"/>
      <c r="M20" s="3"/>
      <c r="N20" s="3"/>
      <c r="O20" s="3"/>
      <c r="P20" s="3"/>
      <c r="Q20" s="3"/>
      <c r="R20" s="3"/>
      <c r="S20" s="3"/>
      <c r="T20" s="3"/>
      <c r="U20" s="3"/>
      <c r="V20" s="3"/>
      <c r="W20" s="3"/>
      <c r="X20" s="3"/>
      <c r="Y20" s="3"/>
      <c r="Z20" s="3"/>
    </row>
    <row r="21" spans="1:26" ht="12.5">
      <c r="A21" s="3"/>
      <c r="B21" s="3"/>
      <c r="C21" s="3"/>
      <c r="D21" s="3"/>
      <c r="E21" s="6"/>
      <c r="F21" s="3"/>
      <c r="G21" s="14"/>
      <c r="H21" s="3"/>
      <c r="I21" s="3"/>
      <c r="J21" s="3"/>
      <c r="K21" s="3"/>
      <c r="L21" s="3"/>
      <c r="M21" s="3"/>
      <c r="N21" s="3"/>
      <c r="O21" s="3"/>
      <c r="P21" s="3"/>
      <c r="Q21" s="3"/>
      <c r="R21" s="3"/>
      <c r="S21" s="3"/>
      <c r="T21" s="3"/>
      <c r="U21" s="3"/>
      <c r="V21" s="3"/>
      <c r="W21" s="3"/>
      <c r="X21" s="3"/>
      <c r="Y21" s="3"/>
      <c r="Z21" s="3"/>
    </row>
    <row r="22" spans="1:26" ht="12.5">
      <c r="A22" s="3"/>
      <c r="B22" s="3"/>
      <c r="C22" s="3"/>
      <c r="D22" s="3"/>
      <c r="E22" s="6"/>
      <c r="F22" s="3"/>
      <c r="G22" s="14"/>
      <c r="H22" s="3"/>
      <c r="I22" s="3"/>
      <c r="J22" s="3"/>
      <c r="K22" s="3"/>
      <c r="L22" s="3"/>
      <c r="M22" s="3"/>
      <c r="N22" s="3"/>
      <c r="O22" s="3"/>
      <c r="P22" s="3"/>
      <c r="Q22" s="3"/>
      <c r="R22" s="3"/>
      <c r="S22" s="3"/>
      <c r="T22" s="3"/>
      <c r="U22" s="3"/>
      <c r="V22" s="3"/>
      <c r="W22" s="3"/>
      <c r="X22" s="3"/>
      <c r="Y22" s="3"/>
      <c r="Z22" s="3"/>
    </row>
    <row r="23" spans="1:26" ht="12.5">
      <c r="A23" s="3"/>
      <c r="B23" s="3"/>
      <c r="C23" s="3"/>
      <c r="D23" s="3"/>
      <c r="E23" s="6"/>
      <c r="F23" s="3"/>
      <c r="G23" s="14"/>
      <c r="H23" s="3"/>
      <c r="I23" s="3"/>
      <c r="J23" s="3"/>
      <c r="K23" s="3"/>
      <c r="L23" s="3"/>
      <c r="M23" s="3"/>
      <c r="N23" s="3"/>
      <c r="O23" s="3"/>
      <c r="P23" s="3"/>
      <c r="Q23" s="3"/>
      <c r="R23" s="3"/>
      <c r="S23" s="3"/>
      <c r="T23" s="3"/>
      <c r="U23" s="3"/>
      <c r="V23" s="3"/>
      <c r="W23" s="3"/>
      <c r="X23" s="3"/>
      <c r="Y23" s="3"/>
      <c r="Z23" s="3"/>
    </row>
    <row r="24" spans="1:26" ht="12.5">
      <c r="A24" s="3"/>
      <c r="B24" s="3"/>
      <c r="C24" s="3"/>
      <c r="D24" s="3"/>
      <c r="E24" s="6"/>
      <c r="F24" s="3"/>
      <c r="G24" s="14"/>
      <c r="H24" s="3"/>
      <c r="I24" s="3"/>
      <c r="J24" s="3"/>
      <c r="K24" s="3"/>
      <c r="L24" s="3"/>
      <c r="M24" s="3"/>
      <c r="N24" s="3"/>
      <c r="O24" s="3"/>
      <c r="P24" s="3"/>
      <c r="Q24" s="3"/>
      <c r="R24" s="3"/>
      <c r="S24" s="3"/>
      <c r="T24" s="3"/>
      <c r="U24" s="3"/>
      <c r="V24" s="3"/>
      <c r="W24" s="3"/>
      <c r="X24" s="3"/>
      <c r="Y24" s="3"/>
      <c r="Z24" s="3"/>
    </row>
    <row r="25" spans="1:26" ht="12.5">
      <c r="A25" s="3"/>
      <c r="B25" s="3"/>
      <c r="C25" s="3"/>
      <c r="D25" s="3"/>
      <c r="E25" s="6"/>
      <c r="F25" s="3"/>
      <c r="G25" s="14"/>
      <c r="H25" s="3"/>
      <c r="I25" s="3"/>
      <c r="J25" s="3"/>
      <c r="K25" s="3"/>
      <c r="L25" s="3"/>
      <c r="M25" s="3"/>
      <c r="N25" s="3"/>
      <c r="O25" s="3"/>
      <c r="P25" s="3"/>
      <c r="Q25" s="3"/>
      <c r="R25" s="3"/>
      <c r="S25" s="3"/>
      <c r="T25" s="3"/>
      <c r="U25" s="3"/>
      <c r="V25" s="3"/>
      <c r="W25" s="3"/>
      <c r="X25" s="3"/>
      <c r="Y25" s="3"/>
      <c r="Z25" s="3"/>
    </row>
    <row r="26" spans="1:26" ht="12.5">
      <c r="A26" s="3"/>
      <c r="B26" s="3"/>
      <c r="C26" s="3"/>
      <c r="D26" s="3"/>
      <c r="E26" s="6"/>
      <c r="F26" s="3"/>
      <c r="G26" s="14"/>
      <c r="H26" s="3"/>
      <c r="I26" s="3"/>
      <c r="J26" s="3"/>
      <c r="K26" s="3"/>
      <c r="L26" s="3"/>
      <c r="M26" s="3"/>
      <c r="N26" s="3"/>
      <c r="O26" s="3"/>
      <c r="P26" s="3"/>
      <c r="Q26" s="3"/>
      <c r="R26" s="3"/>
      <c r="S26" s="3"/>
      <c r="T26" s="3"/>
      <c r="U26" s="3"/>
      <c r="V26" s="3"/>
      <c r="W26" s="3"/>
      <c r="X26" s="3"/>
      <c r="Y26" s="3"/>
      <c r="Z26" s="3"/>
    </row>
    <row r="27" spans="1:26" ht="12.5">
      <c r="A27" s="3"/>
      <c r="B27" s="3"/>
      <c r="C27" s="3"/>
      <c r="D27" s="3"/>
      <c r="E27" s="6"/>
      <c r="F27" s="3"/>
      <c r="G27" s="14"/>
      <c r="H27" s="3"/>
      <c r="I27" s="3"/>
      <c r="J27" s="3"/>
      <c r="K27" s="3"/>
      <c r="L27" s="3"/>
      <c r="M27" s="3"/>
      <c r="N27" s="3"/>
      <c r="O27" s="3"/>
      <c r="P27" s="3"/>
      <c r="Q27" s="3"/>
      <c r="R27" s="3"/>
      <c r="S27" s="3"/>
      <c r="T27" s="3"/>
      <c r="U27" s="3"/>
      <c r="V27" s="3"/>
      <c r="W27" s="3"/>
      <c r="X27" s="3"/>
      <c r="Y27" s="3"/>
      <c r="Z27" s="3"/>
    </row>
    <row r="28" spans="1:26" ht="12.5">
      <c r="A28" s="3"/>
      <c r="B28" s="3"/>
      <c r="C28" s="3"/>
      <c r="D28" s="3"/>
      <c r="E28" s="6"/>
      <c r="F28" s="3"/>
      <c r="G28" s="14"/>
      <c r="H28" s="3"/>
      <c r="I28" s="3"/>
      <c r="J28" s="3"/>
      <c r="K28" s="3"/>
      <c r="L28" s="3"/>
      <c r="M28" s="3"/>
      <c r="N28" s="3"/>
      <c r="O28" s="3"/>
      <c r="P28" s="3"/>
      <c r="Q28" s="3"/>
      <c r="R28" s="3"/>
      <c r="S28" s="3"/>
      <c r="T28" s="3"/>
      <c r="U28" s="3"/>
      <c r="V28" s="3"/>
      <c r="W28" s="3"/>
      <c r="X28" s="3"/>
      <c r="Y28" s="3"/>
      <c r="Z28" s="3"/>
    </row>
    <row r="29" spans="1:26" ht="12.5">
      <c r="A29" s="3"/>
      <c r="B29" s="3"/>
      <c r="C29" s="3"/>
      <c r="D29" s="3"/>
      <c r="E29" s="6"/>
      <c r="F29" s="3"/>
      <c r="G29" s="14"/>
      <c r="H29" s="3"/>
      <c r="I29" s="3"/>
      <c r="J29" s="3"/>
      <c r="K29" s="3"/>
      <c r="L29" s="3"/>
      <c r="M29" s="3"/>
      <c r="N29" s="3"/>
      <c r="O29" s="3"/>
      <c r="P29" s="3"/>
      <c r="Q29" s="3"/>
      <c r="R29" s="3"/>
      <c r="S29" s="3"/>
      <c r="T29" s="3"/>
      <c r="U29" s="3"/>
      <c r="V29" s="3"/>
      <c r="W29" s="3"/>
      <c r="X29" s="3"/>
      <c r="Y29" s="3"/>
      <c r="Z29" s="3"/>
    </row>
    <row r="30" spans="1:26" ht="12.5">
      <c r="A30" s="3"/>
      <c r="B30" s="3"/>
      <c r="C30" s="3"/>
      <c r="D30" s="3"/>
      <c r="E30" s="6"/>
      <c r="F30" s="3"/>
      <c r="G30" s="14"/>
      <c r="H30" s="3"/>
      <c r="I30" s="3"/>
      <c r="J30" s="3"/>
      <c r="K30" s="3"/>
      <c r="L30" s="3"/>
      <c r="M30" s="3"/>
      <c r="N30" s="3"/>
      <c r="O30" s="3"/>
      <c r="P30" s="3"/>
      <c r="Q30" s="3"/>
      <c r="R30" s="3"/>
      <c r="S30" s="3"/>
      <c r="T30" s="3"/>
      <c r="U30" s="3"/>
      <c r="V30" s="3"/>
      <c r="W30" s="3"/>
      <c r="X30" s="3"/>
      <c r="Y30" s="3"/>
      <c r="Z30" s="3"/>
    </row>
    <row r="31" spans="1:26" ht="12.5">
      <c r="A31" s="3"/>
      <c r="B31" s="3"/>
      <c r="C31" s="3"/>
      <c r="D31" s="3"/>
      <c r="E31" s="6"/>
      <c r="F31" s="3"/>
      <c r="G31" s="14"/>
      <c r="H31" s="3"/>
      <c r="I31" s="3"/>
      <c r="J31" s="3"/>
      <c r="K31" s="3"/>
      <c r="L31" s="3"/>
      <c r="M31" s="3"/>
      <c r="N31" s="3"/>
      <c r="O31" s="3"/>
      <c r="P31" s="3"/>
      <c r="Q31" s="3"/>
      <c r="R31" s="3"/>
      <c r="S31" s="3"/>
      <c r="T31" s="3"/>
      <c r="U31" s="3"/>
      <c r="V31" s="3"/>
      <c r="W31" s="3"/>
      <c r="X31" s="3"/>
      <c r="Y31" s="3"/>
      <c r="Z31" s="3"/>
    </row>
    <row r="32" spans="1:26" ht="12.5">
      <c r="A32" s="3"/>
      <c r="B32" s="3"/>
      <c r="C32" s="3"/>
      <c r="D32" s="3"/>
      <c r="E32" s="6"/>
      <c r="F32" s="3"/>
      <c r="G32" s="14"/>
      <c r="H32" s="3"/>
      <c r="I32" s="3"/>
      <c r="J32" s="3"/>
      <c r="K32" s="3"/>
      <c r="L32" s="3"/>
      <c r="M32" s="3"/>
      <c r="N32" s="3"/>
      <c r="O32" s="3"/>
      <c r="P32" s="3"/>
      <c r="Q32" s="3"/>
      <c r="R32" s="3"/>
      <c r="S32" s="3"/>
      <c r="T32" s="3"/>
      <c r="U32" s="3"/>
      <c r="V32" s="3"/>
      <c r="W32" s="3"/>
      <c r="X32" s="3"/>
      <c r="Y32" s="3"/>
      <c r="Z32" s="3"/>
    </row>
    <row r="33" spans="1:26" ht="12.5">
      <c r="A33" s="3"/>
      <c r="B33" s="3"/>
      <c r="C33" s="3"/>
      <c r="D33" s="3"/>
      <c r="E33" s="6"/>
      <c r="F33" s="3"/>
      <c r="G33" s="14"/>
      <c r="H33" s="3"/>
      <c r="I33" s="3"/>
      <c r="J33" s="3"/>
      <c r="K33" s="3"/>
      <c r="L33" s="3"/>
      <c r="M33" s="3"/>
      <c r="N33" s="3"/>
      <c r="O33" s="3"/>
      <c r="P33" s="3"/>
      <c r="Q33" s="3"/>
      <c r="R33" s="3"/>
      <c r="S33" s="3"/>
      <c r="T33" s="3"/>
      <c r="U33" s="3"/>
      <c r="V33" s="3"/>
      <c r="W33" s="3"/>
      <c r="X33" s="3"/>
      <c r="Y33" s="3"/>
      <c r="Z33" s="3"/>
    </row>
    <row r="34" spans="1:26" ht="12.5">
      <c r="A34" s="3"/>
      <c r="B34" s="3"/>
      <c r="C34" s="3"/>
      <c r="D34" s="3"/>
      <c r="E34" s="6"/>
      <c r="F34" s="3"/>
      <c r="G34" s="14"/>
      <c r="H34" s="3"/>
      <c r="I34" s="3"/>
      <c r="J34" s="3"/>
      <c r="K34" s="3"/>
      <c r="L34" s="3"/>
      <c r="M34" s="3"/>
      <c r="N34" s="3"/>
      <c r="O34" s="3"/>
      <c r="P34" s="3"/>
      <c r="Q34" s="3"/>
      <c r="R34" s="3"/>
      <c r="S34" s="3"/>
      <c r="T34" s="3"/>
      <c r="U34" s="3"/>
      <c r="V34" s="3"/>
      <c r="W34" s="3"/>
      <c r="X34" s="3"/>
      <c r="Y34" s="3"/>
      <c r="Z34" s="3"/>
    </row>
    <row r="35" spans="1:26" ht="12.5">
      <c r="A35" s="3"/>
      <c r="B35" s="3"/>
      <c r="C35" s="3"/>
      <c r="D35" s="3"/>
      <c r="E35" s="6"/>
      <c r="F35" s="3"/>
      <c r="G35" s="14"/>
      <c r="H35" s="3"/>
      <c r="I35" s="3"/>
      <c r="J35" s="3"/>
      <c r="K35" s="3"/>
      <c r="L35" s="3"/>
      <c r="M35" s="3"/>
      <c r="N35" s="3"/>
      <c r="O35" s="3"/>
      <c r="P35" s="3"/>
      <c r="Q35" s="3"/>
      <c r="R35" s="3"/>
      <c r="S35" s="3"/>
      <c r="T35" s="3"/>
      <c r="U35" s="3"/>
      <c r="V35" s="3"/>
      <c r="W35" s="3"/>
      <c r="X35" s="3"/>
      <c r="Y35" s="3"/>
      <c r="Z35" s="3"/>
    </row>
    <row r="36" spans="1:26" ht="12.5">
      <c r="A36" s="3"/>
      <c r="B36" s="3"/>
      <c r="C36" s="3"/>
      <c r="D36" s="3"/>
      <c r="E36" s="6"/>
      <c r="F36" s="3"/>
      <c r="G36" s="14"/>
      <c r="H36" s="3"/>
      <c r="I36" s="3"/>
      <c r="J36" s="3"/>
      <c r="K36" s="3"/>
      <c r="L36" s="3"/>
      <c r="M36" s="3"/>
      <c r="N36" s="3"/>
      <c r="O36" s="3"/>
      <c r="P36" s="3"/>
      <c r="Q36" s="3"/>
      <c r="R36" s="3"/>
      <c r="S36" s="3"/>
      <c r="T36" s="3"/>
      <c r="U36" s="3"/>
      <c r="V36" s="3"/>
      <c r="W36" s="3"/>
      <c r="X36" s="3"/>
      <c r="Y36" s="3"/>
      <c r="Z36" s="3"/>
    </row>
    <row r="37" spans="1:26" ht="12.5">
      <c r="A37" s="3"/>
      <c r="B37" s="3"/>
      <c r="C37" s="3"/>
      <c r="D37" s="3"/>
      <c r="E37" s="6"/>
      <c r="F37" s="3"/>
      <c r="G37" s="14"/>
      <c r="H37" s="3"/>
      <c r="I37" s="3"/>
      <c r="J37" s="3"/>
      <c r="K37" s="3"/>
      <c r="L37" s="3"/>
      <c r="M37" s="3"/>
      <c r="N37" s="3"/>
      <c r="O37" s="3"/>
      <c r="P37" s="3"/>
      <c r="Q37" s="3"/>
      <c r="R37" s="3"/>
      <c r="S37" s="3"/>
      <c r="T37" s="3"/>
      <c r="U37" s="3"/>
      <c r="V37" s="3"/>
      <c r="W37" s="3"/>
      <c r="X37" s="3"/>
      <c r="Y37" s="3"/>
      <c r="Z37" s="3"/>
    </row>
    <row r="38" spans="1:26" ht="12.5">
      <c r="A38" s="3"/>
      <c r="B38" s="3"/>
      <c r="C38" s="3"/>
      <c r="D38" s="3"/>
      <c r="E38" s="6"/>
      <c r="F38" s="3"/>
      <c r="G38" s="14"/>
      <c r="H38" s="3"/>
      <c r="I38" s="3"/>
      <c r="J38" s="3"/>
      <c r="K38" s="3"/>
      <c r="L38" s="3"/>
      <c r="M38" s="3"/>
      <c r="N38" s="3"/>
      <c r="O38" s="3"/>
      <c r="P38" s="3"/>
      <c r="Q38" s="3"/>
      <c r="R38" s="3"/>
      <c r="S38" s="3"/>
      <c r="T38" s="3"/>
      <c r="U38" s="3"/>
      <c r="V38" s="3"/>
      <c r="W38" s="3"/>
      <c r="X38" s="3"/>
      <c r="Y38" s="3"/>
      <c r="Z38" s="3"/>
    </row>
    <row r="39" spans="1:26" ht="12.5">
      <c r="A39" s="3"/>
      <c r="B39" s="3"/>
      <c r="C39" s="3"/>
      <c r="D39" s="3"/>
      <c r="E39" s="6"/>
      <c r="F39" s="3"/>
      <c r="G39" s="14"/>
      <c r="H39" s="3"/>
      <c r="I39" s="3"/>
      <c r="J39" s="3"/>
      <c r="K39" s="3"/>
      <c r="L39" s="3"/>
      <c r="M39" s="3"/>
      <c r="N39" s="3"/>
      <c r="O39" s="3"/>
      <c r="P39" s="3"/>
      <c r="Q39" s="3"/>
      <c r="R39" s="3"/>
      <c r="S39" s="3"/>
      <c r="T39" s="3"/>
      <c r="U39" s="3"/>
      <c r="V39" s="3"/>
      <c r="W39" s="3"/>
      <c r="X39" s="3"/>
      <c r="Y39" s="3"/>
      <c r="Z39" s="3"/>
    </row>
    <row r="40" spans="1:26" ht="12.5">
      <c r="A40" s="3"/>
      <c r="B40" s="3"/>
      <c r="C40" s="3"/>
      <c r="D40" s="3"/>
      <c r="E40" s="6"/>
      <c r="F40" s="3"/>
      <c r="G40" s="14"/>
      <c r="H40" s="3"/>
      <c r="I40" s="3"/>
      <c r="J40" s="3"/>
      <c r="K40" s="3"/>
      <c r="L40" s="3"/>
      <c r="M40" s="3"/>
      <c r="N40" s="3"/>
      <c r="O40" s="3"/>
      <c r="P40" s="3"/>
      <c r="Q40" s="3"/>
      <c r="R40" s="3"/>
      <c r="S40" s="3"/>
      <c r="T40" s="3"/>
      <c r="U40" s="3"/>
      <c r="V40" s="3"/>
      <c r="W40" s="3"/>
      <c r="X40" s="3"/>
      <c r="Y40" s="3"/>
      <c r="Z40" s="3"/>
    </row>
    <row r="41" spans="1:26" ht="12.5">
      <c r="A41" s="3"/>
      <c r="B41" s="3"/>
      <c r="C41" s="3"/>
      <c r="D41" s="3"/>
      <c r="E41" s="6"/>
      <c r="F41" s="3"/>
      <c r="G41" s="14"/>
      <c r="H41" s="3"/>
      <c r="I41" s="3"/>
      <c r="J41" s="3"/>
      <c r="K41" s="3"/>
      <c r="L41" s="3"/>
      <c r="M41" s="3"/>
      <c r="N41" s="3"/>
      <c r="O41" s="3"/>
      <c r="P41" s="3"/>
      <c r="Q41" s="3"/>
      <c r="R41" s="3"/>
      <c r="S41" s="3"/>
      <c r="T41" s="3"/>
      <c r="U41" s="3"/>
      <c r="V41" s="3"/>
      <c r="W41" s="3"/>
      <c r="X41" s="3"/>
      <c r="Y41" s="3"/>
      <c r="Z41" s="3"/>
    </row>
    <row r="42" spans="1:26" ht="12.5">
      <c r="A42" s="3"/>
      <c r="B42" s="3"/>
      <c r="C42" s="3"/>
      <c r="D42" s="3"/>
      <c r="E42" s="6"/>
      <c r="F42" s="3"/>
      <c r="G42" s="14"/>
      <c r="H42" s="3"/>
      <c r="I42" s="3"/>
      <c r="J42" s="3"/>
      <c r="K42" s="3"/>
      <c r="L42" s="3"/>
      <c r="M42" s="3"/>
      <c r="N42" s="3"/>
      <c r="O42" s="3"/>
      <c r="P42" s="3"/>
      <c r="Q42" s="3"/>
      <c r="R42" s="3"/>
      <c r="S42" s="3"/>
      <c r="T42" s="3"/>
      <c r="U42" s="3"/>
      <c r="V42" s="3"/>
      <c r="W42" s="3"/>
      <c r="X42" s="3"/>
      <c r="Y42" s="3"/>
      <c r="Z42" s="3"/>
    </row>
    <row r="43" spans="1:26" ht="12.5">
      <c r="A43" s="3"/>
      <c r="B43" s="3"/>
      <c r="C43" s="3"/>
      <c r="D43" s="3"/>
      <c r="E43" s="6"/>
      <c r="F43" s="3"/>
      <c r="G43" s="14"/>
      <c r="H43" s="3"/>
      <c r="I43" s="3"/>
      <c r="J43" s="3"/>
      <c r="K43" s="3"/>
      <c r="L43" s="3"/>
      <c r="M43" s="3"/>
      <c r="N43" s="3"/>
      <c r="O43" s="3"/>
      <c r="P43" s="3"/>
      <c r="Q43" s="3"/>
      <c r="R43" s="3"/>
      <c r="S43" s="3"/>
      <c r="T43" s="3"/>
      <c r="U43" s="3"/>
      <c r="V43" s="3"/>
      <c r="W43" s="3"/>
      <c r="X43" s="3"/>
      <c r="Y43" s="3"/>
      <c r="Z43" s="3"/>
    </row>
    <row r="44" spans="1:26" ht="12.5">
      <c r="A44" s="3"/>
      <c r="B44" s="3"/>
      <c r="C44" s="3"/>
      <c r="D44" s="3"/>
      <c r="E44" s="6"/>
      <c r="F44" s="3"/>
      <c r="G44" s="14"/>
      <c r="H44" s="3"/>
      <c r="I44" s="3"/>
      <c r="J44" s="3"/>
      <c r="K44" s="3"/>
      <c r="L44" s="3"/>
      <c r="M44" s="3"/>
      <c r="N44" s="3"/>
      <c r="O44" s="3"/>
      <c r="P44" s="3"/>
      <c r="Q44" s="3"/>
      <c r="R44" s="3"/>
      <c r="S44" s="3"/>
      <c r="T44" s="3"/>
      <c r="U44" s="3"/>
      <c r="V44" s="3"/>
      <c r="W44" s="3"/>
      <c r="X44" s="3"/>
      <c r="Y44" s="3"/>
      <c r="Z44" s="3"/>
    </row>
    <row r="45" spans="1:26" ht="12.5">
      <c r="A45" s="3"/>
      <c r="B45" s="3"/>
      <c r="C45" s="3"/>
      <c r="D45" s="3"/>
      <c r="E45" s="6"/>
      <c r="F45" s="3"/>
      <c r="G45" s="14"/>
      <c r="H45" s="3"/>
      <c r="I45" s="3"/>
      <c r="J45" s="3"/>
      <c r="K45" s="3"/>
      <c r="L45" s="3"/>
      <c r="M45" s="3"/>
      <c r="N45" s="3"/>
      <c r="O45" s="3"/>
      <c r="P45" s="3"/>
      <c r="Q45" s="3"/>
      <c r="R45" s="3"/>
      <c r="S45" s="3"/>
      <c r="T45" s="3"/>
      <c r="U45" s="3"/>
      <c r="V45" s="3"/>
      <c r="W45" s="3"/>
      <c r="X45" s="3"/>
      <c r="Y45" s="3"/>
      <c r="Z45" s="3"/>
    </row>
    <row r="46" spans="1:26" ht="12.5">
      <c r="A46" s="3"/>
      <c r="B46" s="3"/>
      <c r="C46" s="3"/>
      <c r="D46" s="3"/>
      <c r="E46" s="6"/>
      <c r="F46" s="3"/>
      <c r="G46" s="14"/>
      <c r="H46" s="3"/>
      <c r="I46" s="3"/>
      <c r="J46" s="3"/>
      <c r="K46" s="3"/>
      <c r="L46" s="3"/>
      <c r="M46" s="3"/>
      <c r="N46" s="3"/>
      <c r="O46" s="3"/>
      <c r="P46" s="3"/>
      <c r="Q46" s="3"/>
      <c r="R46" s="3"/>
      <c r="S46" s="3"/>
      <c r="T46" s="3"/>
      <c r="U46" s="3"/>
      <c r="V46" s="3"/>
      <c r="W46" s="3"/>
      <c r="X46" s="3"/>
      <c r="Y46" s="3"/>
      <c r="Z46" s="3"/>
    </row>
    <row r="47" spans="1:26" ht="12.5">
      <c r="A47" s="3"/>
      <c r="B47" s="3"/>
      <c r="C47" s="3"/>
      <c r="D47" s="3"/>
      <c r="E47" s="6"/>
      <c r="F47" s="3"/>
      <c r="G47" s="14"/>
      <c r="H47" s="3"/>
      <c r="I47" s="3"/>
      <c r="J47" s="3"/>
      <c r="K47" s="3"/>
      <c r="L47" s="3"/>
      <c r="M47" s="3"/>
      <c r="N47" s="3"/>
      <c r="O47" s="3"/>
      <c r="P47" s="3"/>
      <c r="Q47" s="3"/>
      <c r="R47" s="3"/>
      <c r="S47" s="3"/>
      <c r="T47" s="3"/>
      <c r="U47" s="3"/>
      <c r="V47" s="3"/>
      <c r="W47" s="3"/>
      <c r="X47" s="3"/>
      <c r="Y47" s="3"/>
      <c r="Z47" s="3"/>
    </row>
    <row r="48" spans="1:26" ht="12.5">
      <c r="A48" s="3"/>
      <c r="B48" s="3"/>
      <c r="C48" s="3"/>
      <c r="D48" s="3"/>
      <c r="E48" s="6"/>
      <c r="F48" s="3"/>
      <c r="G48" s="14"/>
      <c r="H48" s="3"/>
      <c r="I48" s="3"/>
      <c r="J48" s="3"/>
      <c r="K48" s="3"/>
      <c r="L48" s="3"/>
      <c r="M48" s="3"/>
      <c r="N48" s="3"/>
      <c r="O48" s="3"/>
      <c r="P48" s="3"/>
      <c r="Q48" s="3"/>
      <c r="R48" s="3"/>
      <c r="S48" s="3"/>
      <c r="T48" s="3"/>
      <c r="U48" s="3"/>
      <c r="V48" s="3"/>
      <c r="W48" s="3"/>
      <c r="X48" s="3"/>
      <c r="Y48" s="3"/>
      <c r="Z48" s="3"/>
    </row>
    <row r="49" spans="1:26" ht="12.5">
      <c r="A49" s="3"/>
      <c r="B49" s="3"/>
      <c r="C49" s="3"/>
      <c r="D49" s="3"/>
      <c r="E49" s="6"/>
      <c r="F49" s="3"/>
      <c r="G49" s="14"/>
      <c r="H49" s="3"/>
      <c r="I49" s="3"/>
      <c r="J49" s="3"/>
      <c r="K49" s="3"/>
      <c r="L49" s="3"/>
      <c r="M49" s="3"/>
      <c r="N49" s="3"/>
      <c r="O49" s="3"/>
      <c r="P49" s="3"/>
      <c r="Q49" s="3"/>
      <c r="R49" s="3"/>
      <c r="S49" s="3"/>
      <c r="T49" s="3"/>
      <c r="U49" s="3"/>
      <c r="V49" s="3"/>
      <c r="W49" s="3"/>
      <c r="X49" s="3"/>
      <c r="Y49" s="3"/>
      <c r="Z49" s="3"/>
    </row>
    <row r="50" spans="1:26" ht="12.5">
      <c r="A50" s="3"/>
      <c r="B50" s="3"/>
      <c r="C50" s="3"/>
      <c r="D50" s="3"/>
      <c r="E50" s="6"/>
      <c r="F50" s="3"/>
      <c r="G50" s="14"/>
      <c r="H50" s="3"/>
      <c r="I50" s="3"/>
      <c r="J50" s="3"/>
      <c r="K50" s="3"/>
      <c r="L50" s="3"/>
      <c r="M50" s="3"/>
      <c r="N50" s="3"/>
      <c r="O50" s="3"/>
      <c r="P50" s="3"/>
      <c r="Q50" s="3"/>
      <c r="R50" s="3"/>
      <c r="S50" s="3"/>
      <c r="T50" s="3"/>
      <c r="U50" s="3"/>
      <c r="V50" s="3"/>
      <c r="W50" s="3"/>
      <c r="X50" s="3"/>
      <c r="Y50" s="3"/>
      <c r="Z50" s="3"/>
    </row>
    <row r="51" spans="1:26" ht="12.5">
      <c r="A51" s="3"/>
      <c r="B51" s="3"/>
      <c r="C51" s="3"/>
      <c r="D51" s="3"/>
      <c r="E51" s="6"/>
      <c r="F51" s="3"/>
      <c r="G51" s="14"/>
      <c r="H51" s="3"/>
      <c r="I51" s="3"/>
      <c r="J51" s="3"/>
      <c r="K51" s="3"/>
      <c r="L51" s="3"/>
      <c r="M51" s="3"/>
      <c r="N51" s="3"/>
      <c r="O51" s="3"/>
      <c r="P51" s="3"/>
      <c r="Q51" s="3"/>
      <c r="R51" s="3"/>
      <c r="S51" s="3"/>
      <c r="T51" s="3"/>
      <c r="U51" s="3"/>
      <c r="V51" s="3"/>
      <c r="W51" s="3"/>
      <c r="X51" s="3"/>
      <c r="Y51" s="3"/>
      <c r="Z51" s="3"/>
    </row>
    <row r="52" spans="1:26" ht="12.5">
      <c r="A52" s="3"/>
      <c r="B52" s="3"/>
      <c r="C52" s="3"/>
      <c r="D52" s="3"/>
      <c r="E52" s="6"/>
      <c r="F52" s="3"/>
      <c r="G52" s="14"/>
      <c r="H52" s="3"/>
      <c r="I52" s="3"/>
      <c r="J52" s="3"/>
      <c r="K52" s="3"/>
      <c r="L52" s="3"/>
      <c r="M52" s="3"/>
      <c r="N52" s="3"/>
      <c r="O52" s="3"/>
      <c r="P52" s="3"/>
      <c r="Q52" s="3"/>
      <c r="R52" s="3"/>
      <c r="S52" s="3"/>
      <c r="T52" s="3"/>
      <c r="U52" s="3"/>
      <c r="V52" s="3"/>
      <c r="W52" s="3"/>
      <c r="X52" s="3"/>
      <c r="Y52" s="3"/>
      <c r="Z52" s="3"/>
    </row>
    <row r="53" spans="1:26" ht="12.5">
      <c r="A53" s="3"/>
      <c r="B53" s="3"/>
      <c r="C53" s="3"/>
      <c r="D53" s="3"/>
      <c r="E53" s="6"/>
      <c r="F53" s="3"/>
      <c r="G53" s="14"/>
      <c r="H53" s="3"/>
      <c r="I53" s="3"/>
      <c r="J53" s="3"/>
      <c r="K53" s="3"/>
      <c r="L53" s="3"/>
      <c r="M53" s="3"/>
      <c r="N53" s="3"/>
      <c r="O53" s="3"/>
      <c r="P53" s="3"/>
      <c r="Q53" s="3"/>
      <c r="R53" s="3"/>
      <c r="S53" s="3"/>
      <c r="T53" s="3"/>
      <c r="U53" s="3"/>
      <c r="V53" s="3"/>
      <c r="W53" s="3"/>
      <c r="X53" s="3"/>
      <c r="Y53" s="3"/>
      <c r="Z53" s="3"/>
    </row>
    <row r="54" spans="1:26" ht="12.5">
      <c r="A54" s="3"/>
      <c r="B54" s="3"/>
      <c r="C54" s="3"/>
      <c r="D54" s="3"/>
      <c r="E54" s="6"/>
      <c r="F54" s="3"/>
      <c r="G54" s="14"/>
      <c r="H54" s="3"/>
      <c r="I54" s="3"/>
      <c r="J54" s="3"/>
      <c r="K54" s="3"/>
      <c r="L54" s="3"/>
      <c r="M54" s="3"/>
      <c r="N54" s="3"/>
      <c r="O54" s="3"/>
      <c r="P54" s="3"/>
      <c r="Q54" s="3"/>
      <c r="R54" s="3"/>
      <c r="S54" s="3"/>
      <c r="T54" s="3"/>
      <c r="U54" s="3"/>
      <c r="V54" s="3"/>
      <c r="W54" s="3"/>
      <c r="X54" s="3"/>
      <c r="Y54" s="3"/>
      <c r="Z54" s="3"/>
    </row>
    <row r="55" spans="1:26" ht="12.5">
      <c r="A55" s="3"/>
      <c r="B55" s="3"/>
      <c r="C55" s="3"/>
      <c r="D55" s="3"/>
      <c r="E55" s="6"/>
      <c r="F55" s="3"/>
      <c r="G55" s="14"/>
      <c r="H55" s="3"/>
      <c r="I55" s="3"/>
      <c r="J55" s="3"/>
      <c r="K55" s="3"/>
      <c r="L55" s="3"/>
      <c r="M55" s="3"/>
      <c r="N55" s="3"/>
      <c r="O55" s="3"/>
      <c r="P55" s="3"/>
      <c r="Q55" s="3"/>
      <c r="R55" s="3"/>
      <c r="S55" s="3"/>
      <c r="T55" s="3"/>
      <c r="U55" s="3"/>
      <c r="V55" s="3"/>
      <c r="W55" s="3"/>
      <c r="X55" s="3"/>
      <c r="Y55" s="3"/>
      <c r="Z55" s="3"/>
    </row>
    <row r="56" spans="1:26" ht="12.5">
      <c r="A56" s="3"/>
      <c r="B56" s="3"/>
      <c r="C56" s="3"/>
      <c r="D56" s="3"/>
      <c r="E56" s="6"/>
      <c r="F56" s="3"/>
      <c r="G56" s="14"/>
      <c r="H56" s="3"/>
      <c r="I56" s="3"/>
      <c r="J56" s="3"/>
      <c r="K56" s="3"/>
      <c r="L56" s="3"/>
      <c r="M56" s="3"/>
      <c r="N56" s="3"/>
      <c r="O56" s="3"/>
      <c r="P56" s="3"/>
      <c r="Q56" s="3"/>
      <c r="R56" s="3"/>
      <c r="S56" s="3"/>
      <c r="T56" s="3"/>
      <c r="U56" s="3"/>
      <c r="V56" s="3"/>
      <c r="W56" s="3"/>
      <c r="X56" s="3"/>
      <c r="Y56" s="3"/>
      <c r="Z56" s="3"/>
    </row>
    <row r="57" spans="1:26" ht="12.5">
      <c r="A57" s="3"/>
      <c r="B57" s="3"/>
      <c r="C57" s="3"/>
      <c r="D57" s="3"/>
      <c r="E57" s="6"/>
      <c r="F57" s="3"/>
      <c r="G57" s="14"/>
      <c r="H57" s="3"/>
      <c r="I57" s="3"/>
      <c r="J57" s="3"/>
      <c r="K57" s="3"/>
      <c r="L57" s="3"/>
      <c r="M57" s="3"/>
      <c r="N57" s="3"/>
      <c r="O57" s="3"/>
      <c r="P57" s="3"/>
      <c r="Q57" s="3"/>
      <c r="R57" s="3"/>
      <c r="S57" s="3"/>
      <c r="T57" s="3"/>
      <c r="U57" s="3"/>
      <c r="V57" s="3"/>
      <c r="W57" s="3"/>
      <c r="X57" s="3"/>
      <c r="Y57" s="3"/>
      <c r="Z57" s="3"/>
    </row>
    <row r="58" spans="1:26" ht="12.5">
      <c r="A58" s="3"/>
      <c r="B58" s="3"/>
      <c r="C58" s="3"/>
      <c r="D58" s="3"/>
      <c r="E58" s="6"/>
      <c r="F58" s="3"/>
      <c r="G58" s="14"/>
      <c r="H58" s="3"/>
      <c r="I58" s="3"/>
      <c r="J58" s="3"/>
      <c r="K58" s="3"/>
      <c r="L58" s="3"/>
      <c r="M58" s="3"/>
      <c r="N58" s="3"/>
      <c r="O58" s="3"/>
      <c r="P58" s="3"/>
      <c r="Q58" s="3"/>
      <c r="R58" s="3"/>
      <c r="S58" s="3"/>
      <c r="T58" s="3"/>
      <c r="U58" s="3"/>
      <c r="V58" s="3"/>
      <c r="W58" s="3"/>
      <c r="X58" s="3"/>
      <c r="Y58" s="3"/>
      <c r="Z58" s="3"/>
    </row>
    <row r="59" spans="1:26" ht="12.5">
      <c r="A59" s="3"/>
      <c r="B59" s="3"/>
      <c r="C59" s="3"/>
      <c r="D59" s="3"/>
      <c r="E59" s="6"/>
      <c r="F59" s="3"/>
      <c r="G59" s="14"/>
      <c r="H59" s="3"/>
      <c r="I59" s="3"/>
      <c r="J59" s="3"/>
      <c r="K59" s="3"/>
      <c r="L59" s="3"/>
      <c r="M59" s="3"/>
      <c r="N59" s="3"/>
      <c r="O59" s="3"/>
      <c r="P59" s="3"/>
      <c r="Q59" s="3"/>
      <c r="R59" s="3"/>
      <c r="S59" s="3"/>
      <c r="T59" s="3"/>
      <c r="U59" s="3"/>
      <c r="V59" s="3"/>
      <c r="W59" s="3"/>
      <c r="X59" s="3"/>
      <c r="Y59" s="3"/>
      <c r="Z59" s="3"/>
    </row>
    <row r="60" spans="1:26" ht="12.5">
      <c r="A60" s="3"/>
      <c r="B60" s="3"/>
      <c r="C60" s="3"/>
      <c r="D60" s="3"/>
      <c r="E60" s="6"/>
      <c r="F60" s="3"/>
      <c r="G60" s="14"/>
      <c r="H60" s="3"/>
      <c r="I60" s="3"/>
      <c r="J60" s="3"/>
      <c r="K60" s="3"/>
      <c r="L60" s="3"/>
      <c r="M60" s="3"/>
      <c r="N60" s="3"/>
      <c r="O60" s="3"/>
      <c r="P60" s="3"/>
      <c r="Q60" s="3"/>
      <c r="R60" s="3"/>
      <c r="S60" s="3"/>
      <c r="T60" s="3"/>
      <c r="U60" s="3"/>
      <c r="V60" s="3"/>
      <c r="W60" s="3"/>
      <c r="X60" s="3"/>
      <c r="Y60" s="3"/>
      <c r="Z60" s="3"/>
    </row>
    <row r="61" spans="1:26" ht="12.5">
      <c r="A61" s="3"/>
      <c r="B61" s="3"/>
      <c r="C61" s="3"/>
      <c r="D61" s="3"/>
      <c r="E61" s="6"/>
      <c r="F61" s="3"/>
      <c r="G61" s="14"/>
      <c r="H61" s="3"/>
      <c r="I61" s="3"/>
      <c r="J61" s="3"/>
      <c r="K61" s="3"/>
      <c r="L61" s="3"/>
      <c r="M61" s="3"/>
      <c r="N61" s="3"/>
      <c r="O61" s="3"/>
      <c r="P61" s="3"/>
      <c r="Q61" s="3"/>
      <c r="R61" s="3"/>
      <c r="S61" s="3"/>
      <c r="T61" s="3"/>
      <c r="U61" s="3"/>
      <c r="V61" s="3"/>
      <c r="W61" s="3"/>
      <c r="X61" s="3"/>
      <c r="Y61" s="3"/>
      <c r="Z61" s="3"/>
    </row>
    <row r="62" spans="1:26" ht="12.5">
      <c r="A62" s="3"/>
      <c r="B62" s="3"/>
      <c r="C62" s="3"/>
      <c r="D62" s="3"/>
      <c r="E62" s="6"/>
      <c r="F62" s="3"/>
      <c r="G62" s="14"/>
      <c r="H62" s="3"/>
      <c r="I62" s="3"/>
      <c r="J62" s="3"/>
      <c r="K62" s="3"/>
      <c r="L62" s="3"/>
      <c r="M62" s="3"/>
      <c r="N62" s="3"/>
      <c r="O62" s="3"/>
      <c r="P62" s="3"/>
      <c r="Q62" s="3"/>
      <c r="R62" s="3"/>
      <c r="S62" s="3"/>
      <c r="T62" s="3"/>
      <c r="U62" s="3"/>
      <c r="V62" s="3"/>
      <c r="W62" s="3"/>
      <c r="X62" s="3"/>
      <c r="Y62" s="3"/>
      <c r="Z62" s="3"/>
    </row>
    <row r="63" spans="1:26" ht="12.5">
      <c r="A63" s="3"/>
      <c r="B63" s="3"/>
      <c r="C63" s="3"/>
      <c r="D63" s="3"/>
      <c r="E63" s="6"/>
      <c r="F63" s="3"/>
      <c r="G63" s="14"/>
      <c r="H63" s="3"/>
      <c r="I63" s="3"/>
      <c r="J63" s="3"/>
      <c r="K63" s="3"/>
      <c r="L63" s="3"/>
      <c r="M63" s="3"/>
      <c r="N63" s="3"/>
      <c r="O63" s="3"/>
      <c r="P63" s="3"/>
      <c r="Q63" s="3"/>
      <c r="R63" s="3"/>
      <c r="S63" s="3"/>
      <c r="T63" s="3"/>
      <c r="U63" s="3"/>
      <c r="V63" s="3"/>
      <c r="W63" s="3"/>
      <c r="X63" s="3"/>
      <c r="Y63" s="3"/>
      <c r="Z63" s="3"/>
    </row>
    <row r="64" spans="1:26" ht="12.5">
      <c r="A64" s="3"/>
      <c r="B64" s="3"/>
      <c r="C64" s="3"/>
      <c r="D64" s="3"/>
      <c r="E64" s="6"/>
      <c r="F64" s="3"/>
      <c r="G64" s="14"/>
      <c r="H64" s="3"/>
      <c r="I64" s="3"/>
      <c r="J64" s="3"/>
      <c r="K64" s="3"/>
      <c r="L64" s="3"/>
      <c r="M64" s="3"/>
      <c r="N64" s="3"/>
      <c r="O64" s="3"/>
      <c r="P64" s="3"/>
      <c r="Q64" s="3"/>
      <c r="R64" s="3"/>
      <c r="S64" s="3"/>
      <c r="T64" s="3"/>
      <c r="U64" s="3"/>
      <c r="V64" s="3"/>
      <c r="W64" s="3"/>
      <c r="X64" s="3"/>
      <c r="Y64" s="3"/>
      <c r="Z64" s="3"/>
    </row>
    <row r="65" spans="1:26" ht="12.5">
      <c r="A65" s="3"/>
      <c r="B65" s="3"/>
      <c r="C65" s="3"/>
      <c r="D65" s="3"/>
      <c r="E65" s="6"/>
      <c r="F65" s="3"/>
      <c r="G65" s="14"/>
      <c r="H65" s="3"/>
      <c r="I65" s="3"/>
      <c r="J65" s="3"/>
      <c r="K65" s="3"/>
      <c r="L65" s="3"/>
      <c r="M65" s="3"/>
      <c r="N65" s="3"/>
      <c r="O65" s="3"/>
      <c r="P65" s="3"/>
      <c r="Q65" s="3"/>
      <c r="R65" s="3"/>
      <c r="S65" s="3"/>
      <c r="T65" s="3"/>
      <c r="U65" s="3"/>
      <c r="V65" s="3"/>
      <c r="W65" s="3"/>
      <c r="X65" s="3"/>
      <c r="Y65" s="3"/>
      <c r="Z65" s="3"/>
    </row>
    <row r="66" spans="1:26" ht="12.5">
      <c r="A66" s="3"/>
      <c r="B66" s="3"/>
      <c r="C66" s="3"/>
      <c r="D66" s="3"/>
      <c r="E66" s="6"/>
      <c r="F66" s="3"/>
      <c r="G66" s="14"/>
      <c r="H66" s="3"/>
      <c r="I66" s="3"/>
      <c r="J66" s="3"/>
      <c r="K66" s="3"/>
      <c r="L66" s="3"/>
      <c r="M66" s="3"/>
      <c r="N66" s="3"/>
      <c r="O66" s="3"/>
      <c r="P66" s="3"/>
      <c r="Q66" s="3"/>
      <c r="R66" s="3"/>
      <c r="S66" s="3"/>
      <c r="T66" s="3"/>
      <c r="U66" s="3"/>
      <c r="V66" s="3"/>
      <c r="W66" s="3"/>
      <c r="X66" s="3"/>
      <c r="Y66" s="3"/>
      <c r="Z66" s="3"/>
    </row>
    <row r="67" spans="1:26" ht="12.5">
      <c r="A67" s="3"/>
      <c r="B67" s="3"/>
      <c r="C67" s="3"/>
      <c r="D67" s="3"/>
      <c r="E67" s="6"/>
      <c r="F67" s="3"/>
      <c r="G67" s="14"/>
      <c r="H67" s="3"/>
      <c r="I67" s="3"/>
      <c r="J67" s="3"/>
      <c r="K67" s="3"/>
      <c r="L67" s="3"/>
      <c r="M67" s="3"/>
      <c r="N67" s="3"/>
      <c r="O67" s="3"/>
      <c r="P67" s="3"/>
      <c r="Q67" s="3"/>
      <c r="R67" s="3"/>
      <c r="S67" s="3"/>
      <c r="T67" s="3"/>
      <c r="U67" s="3"/>
      <c r="V67" s="3"/>
      <c r="W67" s="3"/>
      <c r="X67" s="3"/>
      <c r="Y67" s="3"/>
      <c r="Z67" s="3"/>
    </row>
    <row r="68" spans="1:26" ht="12.5">
      <c r="A68" s="3"/>
      <c r="B68" s="3"/>
      <c r="C68" s="3"/>
      <c r="D68" s="3"/>
      <c r="E68" s="6"/>
      <c r="F68" s="3"/>
      <c r="G68" s="14"/>
      <c r="H68" s="3"/>
      <c r="I68" s="3"/>
      <c r="J68" s="3"/>
      <c r="K68" s="3"/>
      <c r="L68" s="3"/>
      <c r="M68" s="3"/>
      <c r="N68" s="3"/>
      <c r="O68" s="3"/>
      <c r="P68" s="3"/>
      <c r="Q68" s="3"/>
      <c r="R68" s="3"/>
      <c r="S68" s="3"/>
      <c r="T68" s="3"/>
      <c r="U68" s="3"/>
      <c r="V68" s="3"/>
      <c r="W68" s="3"/>
      <c r="X68" s="3"/>
      <c r="Y68" s="3"/>
      <c r="Z68" s="3"/>
    </row>
    <row r="69" spans="1:26" ht="12.5">
      <c r="A69" s="3"/>
      <c r="B69" s="3"/>
      <c r="C69" s="3"/>
      <c r="D69" s="3"/>
      <c r="E69" s="6"/>
      <c r="F69" s="3"/>
      <c r="G69" s="14"/>
      <c r="H69" s="3"/>
      <c r="I69" s="3"/>
      <c r="J69" s="3"/>
      <c r="K69" s="3"/>
      <c r="L69" s="3"/>
      <c r="M69" s="3"/>
      <c r="N69" s="3"/>
      <c r="O69" s="3"/>
      <c r="P69" s="3"/>
      <c r="Q69" s="3"/>
      <c r="R69" s="3"/>
      <c r="S69" s="3"/>
      <c r="T69" s="3"/>
      <c r="U69" s="3"/>
      <c r="V69" s="3"/>
      <c r="W69" s="3"/>
      <c r="X69" s="3"/>
      <c r="Y69" s="3"/>
      <c r="Z69" s="3"/>
    </row>
    <row r="70" spans="1:26" ht="12.5">
      <c r="A70" s="3"/>
      <c r="B70" s="3"/>
      <c r="C70" s="3"/>
      <c r="D70" s="3"/>
      <c r="E70" s="6"/>
      <c r="F70" s="3"/>
      <c r="G70" s="14"/>
      <c r="H70" s="3"/>
      <c r="I70" s="3"/>
      <c r="J70" s="3"/>
      <c r="K70" s="3"/>
      <c r="L70" s="3"/>
      <c r="M70" s="3"/>
      <c r="N70" s="3"/>
      <c r="O70" s="3"/>
      <c r="P70" s="3"/>
      <c r="Q70" s="3"/>
      <c r="R70" s="3"/>
      <c r="S70" s="3"/>
      <c r="T70" s="3"/>
      <c r="U70" s="3"/>
      <c r="V70" s="3"/>
      <c r="W70" s="3"/>
      <c r="X70" s="3"/>
      <c r="Y70" s="3"/>
      <c r="Z70" s="3"/>
    </row>
    <row r="71" spans="1:26" ht="12.5">
      <c r="A71" s="3"/>
      <c r="B71" s="3"/>
      <c r="C71" s="3"/>
      <c r="D71" s="3"/>
      <c r="E71" s="6"/>
      <c r="F71" s="3"/>
      <c r="G71" s="14"/>
      <c r="H71" s="3"/>
      <c r="I71" s="3"/>
      <c r="J71" s="3"/>
      <c r="K71" s="3"/>
      <c r="L71" s="3"/>
      <c r="M71" s="3"/>
      <c r="N71" s="3"/>
      <c r="O71" s="3"/>
      <c r="P71" s="3"/>
      <c r="Q71" s="3"/>
      <c r="R71" s="3"/>
      <c r="S71" s="3"/>
      <c r="T71" s="3"/>
      <c r="U71" s="3"/>
      <c r="V71" s="3"/>
      <c r="W71" s="3"/>
      <c r="X71" s="3"/>
      <c r="Y71" s="3"/>
      <c r="Z71" s="3"/>
    </row>
    <row r="72" spans="1:26" ht="12.5">
      <c r="A72" s="3"/>
      <c r="B72" s="3"/>
      <c r="C72" s="3"/>
      <c r="D72" s="3"/>
      <c r="E72" s="6"/>
      <c r="F72" s="3"/>
      <c r="G72" s="14"/>
      <c r="H72" s="3"/>
      <c r="I72" s="3"/>
      <c r="J72" s="3"/>
      <c r="K72" s="3"/>
      <c r="L72" s="3"/>
      <c r="M72" s="3"/>
      <c r="N72" s="3"/>
      <c r="O72" s="3"/>
      <c r="P72" s="3"/>
      <c r="Q72" s="3"/>
      <c r="R72" s="3"/>
      <c r="S72" s="3"/>
      <c r="T72" s="3"/>
      <c r="U72" s="3"/>
      <c r="V72" s="3"/>
      <c r="W72" s="3"/>
      <c r="X72" s="3"/>
      <c r="Y72" s="3"/>
      <c r="Z72" s="3"/>
    </row>
    <row r="73" spans="1:26" ht="12.5">
      <c r="A73" s="3"/>
      <c r="B73" s="3"/>
      <c r="C73" s="3"/>
      <c r="D73" s="3"/>
      <c r="E73" s="6"/>
      <c r="F73" s="3"/>
      <c r="G73" s="14"/>
      <c r="H73" s="3"/>
      <c r="I73" s="3"/>
      <c r="J73" s="3"/>
      <c r="K73" s="3"/>
      <c r="L73" s="3"/>
      <c r="M73" s="3"/>
      <c r="N73" s="3"/>
      <c r="O73" s="3"/>
      <c r="P73" s="3"/>
      <c r="Q73" s="3"/>
      <c r="R73" s="3"/>
      <c r="S73" s="3"/>
      <c r="T73" s="3"/>
      <c r="U73" s="3"/>
      <c r="V73" s="3"/>
      <c r="W73" s="3"/>
      <c r="X73" s="3"/>
      <c r="Y73" s="3"/>
      <c r="Z73" s="3"/>
    </row>
    <row r="74" spans="1:26" ht="12.5">
      <c r="A74" s="3"/>
      <c r="B74" s="3"/>
      <c r="C74" s="3"/>
      <c r="D74" s="3"/>
      <c r="E74" s="6"/>
      <c r="F74" s="3"/>
      <c r="G74" s="14"/>
      <c r="H74" s="3"/>
      <c r="I74" s="3"/>
      <c r="J74" s="3"/>
      <c r="K74" s="3"/>
      <c r="L74" s="3"/>
      <c r="M74" s="3"/>
      <c r="N74" s="3"/>
      <c r="O74" s="3"/>
      <c r="P74" s="3"/>
      <c r="Q74" s="3"/>
      <c r="R74" s="3"/>
      <c r="S74" s="3"/>
      <c r="T74" s="3"/>
      <c r="U74" s="3"/>
      <c r="V74" s="3"/>
      <c r="W74" s="3"/>
      <c r="X74" s="3"/>
      <c r="Y74" s="3"/>
      <c r="Z74" s="3"/>
    </row>
    <row r="75" spans="1:26" ht="12.5">
      <c r="A75" s="3"/>
      <c r="B75" s="3"/>
      <c r="C75" s="3"/>
      <c r="D75" s="3"/>
      <c r="E75" s="6"/>
      <c r="F75" s="3"/>
      <c r="G75" s="14"/>
      <c r="H75" s="3"/>
      <c r="I75" s="3"/>
      <c r="J75" s="3"/>
      <c r="K75" s="3"/>
      <c r="L75" s="3"/>
      <c r="M75" s="3"/>
      <c r="N75" s="3"/>
      <c r="O75" s="3"/>
      <c r="P75" s="3"/>
      <c r="Q75" s="3"/>
      <c r="R75" s="3"/>
      <c r="S75" s="3"/>
      <c r="T75" s="3"/>
      <c r="U75" s="3"/>
      <c r="V75" s="3"/>
      <c r="W75" s="3"/>
      <c r="X75" s="3"/>
      <c r="Y75" s="3"/>
      <c r="Z75" s="3"/>
    </row>
    <row r="76" spans="1:26" ht="12.5">
      <c r="A76" s="3"/>
      <c r="B76" s="3"/>
      <c r="C76" s="3"/>
      <c r="D76" s="3"/>
      <c r="E76" s="6"/>
      <c r="F76" s="3"/>
      <c r="G76" s="14"/>
      <c r="H76" s="3"/>
      <c r="I76" s="3"/>
      <c r="J76" s="3"/>
      <c r="K76" s="3"/>
      <c r="L76" s="3"/>
      <c r="M76" s="3"/>
      <c r="N76" s="3"/>
      <c r="O76" s="3"/>
      <c r="P76" s="3"/>
      <c r="Q76" s="3"/>
      <c r="R76" s="3"/>
      <c r="S76" s="3"/>
      <c r="T76" s="3"/>
      <c r="U76" s="3"/>
      <c r="V76" s="3"/>
      <c r="W76" s="3"/>
      <c r="X76" s="3"/>
      <c r="Y76" s="3"/>
      <c r="Z76" s="3"/>
    </row>
    <row r="77" spans="1:26" ht="12.5">
      <c r="A77" s="3"/>
      <c r="B77" s="3"/>
      <c r="C77" s="3"/>
      <c r="D77" s="3"/>
      <c r="E77" s="6"/>
      <c r="F77" s="3"/>
      <c r="G77" s="14"/>
      <c r="H77" s="3"/>
      <c r="I77" s="3"/>
      <c r="J77" s="3"/>
      <c r="K77" s="3"/>
      <c r="L77" s="3"/>
      <c r="M77" s="3"/>
      <c r="N77" s="3"/>
      <c r="O77" s="3"/>
      <c r="P77" s="3"/>
      <c r="Q77" s="3"/>
      <c r="R77" s="3"/>
      <c r="S77" s="3"/>
      <c r="T77" s="3"/>
      <c r="U77" s="3"/>
      <c r="V77" s="3"/>
      <c r="W77" s="3"/>
      <c r="X77" s="3"/>
      <c r="Y77" s="3"/>
      <c r="Z77" s="3"/>
    </row>
    <row r="78" spans="1:26" ht="12.5">
      <c r="A78" s="3"/>
      <c r="B78" s="3"/>
      <c r="C78" s="3"/>
      <c r="D78" s="3"/>
      <c r="E78" s="6"/>
      <c r="F78" s="3"/>
      <c r="G78" s="14"/>
      <c r="H78" s="3"/>
      <c r="I78" s="3"/>
      <c r="J78" s="3"/>
      <c r="K78" s="3"/>
      <c r="L78" s="3"/>
      <c r="M78" s="3"/>
      <c r="N78" s="3"/>
      <c r="O78" s="3"/>
      <c r="P78" s="3"/>
      <c r="Q78" s="3"/>
      <c r="R78" s="3"/>
      <c r="S78" s="3"/>
      <c r="T78" s="3"/>
      <c r="U78" s="3"/>
      <c r="V78" s="3"/>
      <c r="W78" s="3"/>
      <c r="X78" s="3"/>
      <c r="Y78" s="3"/>
      <c r="Z78" s="3"/>
    </row>
    <row r="79" spans="1:26" ht="12.5">
      <c r="A79" s="3"/>
      <c r="B79" s="3"/>
      <c r="C79" s="3"/>
      <c r="D79" s="3"/>
      <c r="E79" s="6"/>
      <c r="F79" s="3"/>
      <c r="G79" s="14"/>
      <c r="H79" s="3"/>
      <c r="I79" s="3"/>
      <c r="J79" s="3"/>
      <c r="K79" s="3"/>
      <c r="L79" s="3"/>
      <c r="M79" s="3"/>
      <c r="N79" s="3"/>
      <c r="O79" s="3"/>
      <c r="P79" s="3"/>
      <c r="Q79" s="3"/>
      <c r="R79" s="3"/>
      <c r="S79" s="3"/>
      <c r="T79" s="3"/>
      <c r="U79" s="3"/>
      <c r="V79" s="3"/>
      <c r="W79" s="3"/>
      <c r="X79" s="3"/>
      <c r="Y79" s="3"/>
      <c r="Z79" s="3"/>
    </row>
    <row r="80" spans="1:26" ht="12.5">
      <c r="A80" s="3"/>
      <c r="B80" s="3"/>
      <c r="C80" s="3"/>
      <c r="D80" s="3"/>
      <c r="E80" s="6"/>
      <c r="F80" s="3"/>
      <c r="G80" s="14"/>
      <c r="H80" s="3"/>
      <c r="I80" s="3"/>
      <c r="J80" s="3"/>
      <c r="K80" s="3"/>
      <c r="L80" s="3"/>
      <c r="M80" s="3"/>
      <c r="N80" s="3"/>
      <c r="O80" s="3"/>
      <c r="P80" s="3"/>
      <c r="Q80" s="3"/>
      <c r="R80" s="3"/>
      <c r="S80" s="3"/>
      <c r="T80" s="3"/>
      <c r="U80" s="3"/>
      <c r="V80" s="3"/>
      <c r="W80" s="3"/>
      <c r="X80" s="3"/>
      <c r="Y80" s="3"/>
      <c r="Z80" s="3"/>
    </row>
    <row r="81" spans="1:26" ht="12.5">
      <c r="A81" s="3"/>
      <c r="B81" s="3"/>
      <c r="C81" s="3"/>
      <c r="D81" s="3"/>
      <c r="E81" s="6"/>
      <c r="F81" s="3"/>
      <c r="G81" s="14"/>
      <c r="H81" s="3"/>
      <c r="I81" s="3"/>
      <c r="J81" s="3"/>
      <c r="K81" s="3"/>
      <c r="L81" s="3"/>
      <c r="M81" s="3"/>
      <c r="N81" s="3"/>
      <c r="O81" s="3"/>
      <c r="P81" s="3"/>
      <c r="Q81" s="3"/>
      <c r="R81" s="3"/>
      <c r="S81" s="3"/>
      <c r="T81" s="3"/>
      <c r="U81" s="3"/>
      <c r="V81" s="3"/>
      <c r="W81" s="3"/>
      <c r="X81" s="3"/>
      <c r="Y81" s="3"/>
      <c r="Z81" s="3"/>
    </row>
    <row r="82" spans="1:26" ht="12.5">
      <c r="A82" s="3"/>
      <c r="B82" s="3"/>
      <c r="C82" s="3"/>
      <c r="D82" s="3"/>
      <c r="E82" s="6"/>
      <c r="F82" s="3"/>
      <c r="G82" s="14"/>
      <c r="H82" s="3"/>
      <c r="I82" s="3"/>
      <c r="J82" s="3"/>
      <c r="K82" s="3"/>
      <c r="L82" s="3"/>
      <c r="M82" s="3"/>
      <c r="N82" s="3"/>
      <c r="O82" s="3"/>
      <c r="P82" s="3"/>
      <c r="Q82" s="3"/>
      <c r="R82" s="3"/>
      <c r="S82" s="3"/>
      <c r="T82" s="3"/>
      <c r="U82" s="3"/>
      <c r="V82" s="3"/>
      <c r="W82" s="3"/>
      <c r="X82" s="3"/>
      <c r="Y82" s="3"/>
      <c r="Z82" s="3"/>
    </row>
    <row r="83" spans="1:26" ht="12.5">
      <c r="A83" s="3"/>
      <c r="B83" s="3"/>
      <c r="C83" s="3"/>
      <c r="D83" s="3"/>
      <c r="E83" s="6"/>
      <c r="F83" s="3"/>
      <c r="G83" s="14"/>
      <c r="H83" s="3"/>
      <c r="I83" s="3"/>
      <c r="J83" s="3"/>
      <c r="K83" s="3"/>
      <c r="L83" s="3"/>
      <c r="M83" s="3"/>
      <c r="N83" s="3"/>
      <c r="O83" s="3"/>
      <c r="P83" s="3"/>
      <c r="Q83" s="3"/>
      <c r="R83" s="3"/>
      <c r="S83" s="3"/>
      <c r="T83" s="3"/>
      <c r="U83" s="3"/>
      <c r="V83" s="3"/>
      <c r="W83" s="3"/>
      <c r="X83" s="3"/>
      <c r="Y83" s="3"/>
      <c r="Z83" s="3"/>
    </row>
    <row r="84" spans="1:26" ht="12.5">
      <c r="A84" s="3"/>
      <c r="B84" s="3"/>
      <c r="C84" s="3"/>
      <c r="D84" s="3"/>
      <c r="E84" s="6"/>
      <c r="F84" s="3"/>
      <c r="G84" s="14"/>
      <c r="H84" s="3"/>
      <c r="I84" s="3"/>
      <c r="J84" s="3"/>
      <c r="K84" s="3"/>
      <c r="L84" s="3"/>
      <c r="M84" s="3"/>
      <c r="N84" s="3"/>
      <c r="O84" s="3"/>
      <c r="P84" s="3"/>
      <c r="Q84" s="3"/>
      <c r="R84" s="3"/>
      <c r="S84" s="3"/>
      <c r="T84" s="3"/>
      <c r="U84" s="3"/>
      <c r="V84" s="3"/>
      <c r="W84" s="3"/>
      <c r="X84" s="3"/>
      <c r="Y84" s="3"/>
      <c r="Z84" s="3"/>
    </row>
    <row r="85" spans="1:26" ht="12.5">
      <c r="A85" s="3"/>
      <c r="B85" s="3"/>
      <c r="C85" s="3"/>
      <c r="D85" s="3"/>
      <c r="E85" s="6"/>
      <c r="F85" s="3"/>
      <c r="G85" s="14"/>
      <c r="H85" s="3"/>
      <c r="I85" s="3"/>
      <c r="J85" s="3"/>
      <c r="K85" s="3"/>
      <c r="L85" s="3"/>
      <c r="M85" s="3"/>
      <c r="N85" s="3"/>
      <c r="O85" s="3"/>
      <c r="P85" s="3"/>
      <c r="Q85" s="3"/>
      <c r="R85" s="3"/>
      <c r="S85" s="3"/>
      <c r="T85" s="3"/>
      <c r="U85" s="3"/>
      <c r="V85" s="3"/>
      <c r="W85" s="3"/>
      <c r="X85" s="3"/>
      <c r="Y85" s="3"/>
      <c r="Z85" s="3"/>
    </row>
    <row r="86" spans="1:26" ht="12.5">
      <c r="A86" s="3"/>
      <c r="B86" s="3"/>
      <c r="C86" s="3"/>
      <c r="D86" s="3"/>
      <c r="E86" s="6"/>
      <c r="F86" s="3"/>
      <c r="G86" s="14"/>
      <c r="H86" s="3"/>
      <c r="I86" s="3"/>
      <c r="J86" s="3"/>
      <c r="K86" s="3"/>
      <c r="L86" s="3"/>
      <c r="M86" s="3"/>
      <c r="N86" s="3"/>
      <c r="O86" s="3"/>
      <c r="P86" s="3"/>
      <c r="Q86" s="3"/>
      <c r="R86" s="3"/>
      <c r="S86" s="3"/>
      <c r="T86" s="3"/>
      <c r="U86" s="3"/>
      <c r="V86" s="3"/>
      <c r="W86" s="3"/>
      <c r="X86" s="3"/>
      <c r="Y86" s="3"/>
      <c r="Z86" s="3"/>
    </row>
    <row r="87" spans="1:26" ht="12.5">
      <c r="A87" s="3"/>
      <c r="B87" s="3"/>
      <c r="C87" s="3"/>
      <c r="D87" s="3"/>
      <c r="E87" s="6"/>
      <c r="F87" s="3"/>
      <c r="G87" s="14"/>
      <c r="H87" s="3"/>
      <c r="I87" s="3"/>
      <c r="J87" s="3"/>
      <c r="K87" s="3"/>
      <c r="L87" s="3"/>
      <c r="M87" s="3"/>
      <c r="N87" s="3"/>
      <c r="O87" s="3"/>
      <c r="P87" s="3"/>
      <c r="Q87" s="3"/>
      <c r="R87" s="3"/>
      <c r="S87" s="3"/>
      <c r="T87" s="3"/>
      <c r="U87" s="3"/>
      <c r="V87" s="3"/>
      <c r="W87" s="3"/>
      <c r="X87" s="3"/>
      <c r="Y87" s="3"/>
      <c r="Z87" s="3"/>
    </row>
    <row r="88" spans="1:26" ht="12.5">
      <c r="A88" s="3"/>
      <c r="B88" s="3"/>
      <c r="C88" s="3"/>
      <c r="D88" s="3"/>
      <c r="E88" s="6"/>
      <c r="F88" s="3"/>
      <c r="G88" s="14"/>
      <c r="H88" s="3"/>
      <c r="I88" s="3"/>
      <c r="J88" s="3"/>
      <c r="K88" s="3"/>
      <c r="L88" s="3"/>
      <c r="M88" s="3"/>
      <c r="N88" s="3"/>
      <c r="O88" s="3"/>
      <c r="P88" s="3"/>
      <c r="Q88" s="3"/>
      <c r="R88" s="3"/>
      <c r="S88" s="3"/>
      <c r="T88" s="3"/>
      <c r="U88" s="3"/>
      <c r="V88" s="3"/>
      <c r="W88" s="3"/>
      <c r="X88" s="3"/>
      <c r="Y88" s="3"/>
      <c r="Z88" s="3"/>
    </row>
    <row r="89" spans="1:26" ht="12.5">
      <c r="A89" s="3"/>
      <c r="B89" s="3"/>
      <c r="C89" s="3"/>
      <c r="D89" s="3"/>
      <c r="E89" s="6"/>
      <c r="F89" s="3"/>
      <c r="G89" s="14"/>
      <c r="H89" s="3"/>
      <c r="I89" s="3"/>
      <c r="J89" s="3"/>
      <c r="K89" s="3"/>
      <c r="L89" s="3"/>
      <c r="M89" s="3"/>
      <c r="N89" s="3"/>
      <c r="O89" s="3"/>
      <c r="P89" s="3"/>
      <c r="Q89" s="3"/>
      <c r="R89" s="3"/>
      <c r="S89" s="3"/>
      <c r="T89" s="3"/>
      <c r="U89" s="3"/>
      <c r="V89" s="3"/>
      <c r="W89" s="3"/>
      <c r="X89" s="3"/>
      <c r="Y89" s="3"/>
      <c r="Z89" s="3"/>
    </row>
    <row r="90" spans="1:26" ht="12.5">
      <c r="A90" s="3"/>
      <c r="B90" s="3"/>
      <c r="C90" s="3"/>
      <c r="D90" s="3"/>
      <c r="E90" s="6"/>
      <c r="F90" s="3"/>
      <c r="G90" s="14"/>
      <c r="H90" s="3"/>
      <c r="I90" s="3"/>
      <c r="J90" s="3"/>
      <c r="K90" s="3"/>
      <c r="L90" s="3"/>
      <c r="M90" s="3"/>
      <c r="N90" s="3"/>
      <c r="O90" s="3"/>
      <c r="P90" s="3"/>
      <c r="Q90" s="3"/>
      <c r="R90" s="3"/>
      <c r="S90" s="3"/>
      <c r="T90" s="3"/>
      <c r="U90" s="3"/>
      <c r="V90" s="3"/>
      <c r="W90" s="3"/>
      <c r="X90" s="3"/>
      <c r="Y90" s="3"/>
      <c r="Z90" s="3"/>
    </row>
    <row r="91" spans="1:26" ht="12.5">
      <c r="A91" s="3"/>
      <c r="B91" s="3"/>
      <c r="C91" s="3"/>
      <c r="D91" s="3"/>
      <c r="E91" s="6"/>
      <c r="F91" s="3"/>
      <c r="G91" s="14"/>
      <c r="H91" s="3"/>
      <c r="I91" s="3"/>
      <c r="J91" s="3"/>
      <c r="K91" s="3"/>
      <c r="L91" s="3"/>
      <c r="M91" s="3"/>
      <c r="N91" s="3"/>
      <c r="O91" s="3"/>
      <c r="P91" s="3"/>
      <c r="Q91" s="3"/>
      <c r="R91" s="3"/>
      <c r="S91" s="3"/>
      <c r="T91" s="3"/>
      <c r="U91" s="3"/>
      <c r="V91" s="3"/>
      <c r="W91" s="3"/>
      <c r="X91" s="3"/>
      <c r="Y91" s="3"/>
      <c r="Z91" s="3"/>
    </row>
    <row r="92" spans="1:26" ht="12.5">
      <c r="A92" s="3"/>
      <c r="B92" s="3"/>
      <c r="C92" s="3"/>
      <c r="D92" s="3"/>
      <c r="E92" s="6"/>
      <c r="F92" s="3"/>
      <c r="G92" s="14"/>
      <c r="H92" s="3"/>
      <c r="I92" s="3"/>
      <c r="J92" s="3"/>
      <c r="K92" s="3"/>
      <c r="L92" s="3"/>
      <c r="M92" s="3"/>
      <c r="N92" s="3"/>
      <c r="O92" s="3"/>
      <c r="P92" s="3"/>
      <c r="Q92" s="3"/>
      <c r="R92" s="3"/>
      <c r="S92" s="3"/>
      <c r="T92" s="3"/>
      <c r="U92" s="3"/>
      <c r="V92" s="3"/>
      <c r="W92" s="3"/>
      <c r="X92" s="3"/>
      <c r="Y92" s="3"/>
      <c r="Z92" s="3"/>
    </row>
    <row r="93" spans="1:26" ht="12.5">
      <c r="A93" s="3"/>
      <c r="B93" s="3"/>
      <c r="C93" s="3"/>
      <c r="D93" s="3"/>
      <c r="E93" s="6"/>
      <c r="F93" s="3"/>
      <c r="G93" s="14"/>
      <c r="H93" s="3"/>
      <c r="I93" s="3"/>
      <c r="J93" s="3"/>
      <c r="K93" s="3"/>
      <c r="L93" s="3"/>
      <c r="M93" s="3"/>
      <c r="N93" s="3"/>
      <c r="O93" s="3"/>
      <c r="P93" s="3"/>
      <c r="Q93" s="3"/>
      <c r="R93" s="3"/>
      <c r="S93" s="3"/>
      <c r="T93" s="3"/>
      <c r="U93" s="3"/>
      <c r="V93" s="3"/>
      <c r="W93" s="3"/>
      <c r="X93" s="3"/>
      <c r="Y93" s="3"/>
      <c r="Z93" s="3"/>
    </row>
    <row r="94" spans="1:26" ht="12.5">
      <c r="A94" s="3"/>
      <c r="B94" s="3"/>
      <c r="C94" s="3"/>
      <c r="D94" s="3"/>
      <c r="E94" s="6"/>
      <c r="F94" s="3"/>
      <c r="G94" s="14"/>
      <c r="H94" s="3"/>
      <c r="I94" s="3"/>
      <c r="J94" s="3"/>
      <c r="K94" s="3"/>
      <c r="L94" s="3"/>
      <c r="M94" s="3"/>
      <c r="N94" s="3"/>
      <c r="O94" s="3"/>
      <c r="P94" s="3"/>
      <c r="Q94" s="3"/>
      <c r="R94" s="3"/>
      <c r="S94" s="3"/>
      <c r="T94" s="3"/>
      <c r="U94" s="3"/>
      <c r="V94" s="3"/>
      <c r="W94" s="3"/>
      <c r="X94" s="3"/>
      <c r="Y94" s="3"/>
      <c r="Z94" s="3"/>
    </row>
    <row r="95" spans="1:26" ht="12.5">
      <c r="A95" s="3"/>
      <c r="B95" s="3"/>
      <c r="C95" s="3"/>
      <c r="D95" s="3"/>
      <c r="E95" s="6"/>
      <c r="F95" s="3"/>
      <c r="G95" s="14"/>
      <c r="H95" s="3"/>
      <c r="I95" s="3"/>
      <c r="J95" s="3"/>
      <c r="K95" s="3"/>
      <c r="L95" s="3"/>
      <c r="M95" s="3"/>
      <c r="N95" s="3"/>
      <c r="O95" s="3"/>
      <c r="P95" s="3"/>
      <c r="Q95" s="3"/>
      <c r="R95" s="3"/>
      <c r="S95" s="3"/>
      <c r="T95" s="3"/>
      <c r="U95" s="3"/>
      <c r="V95" s="3"/>
      <c r="W95" s="3"/>
      <c r="X95" s="3"/>
      <c r="Y95" s="3"/>
      <c r="Z95" s="3"/>
    </row>
    <row r="96" spans="1:26" ht="12.5">
      <c r="A96" s="3"/>
      <c r="B96" s="3"/>
      <c r="C96" s="3"/>
      <c r="D96" s="3"/>
      <c r="E96" s="6"/>
      <c r="F96" s="3"/>
      <c r="G96" s="14"/>
      <c r="H96" s="3"/>
      <c r="I96" s="3"/>
      <c r="J96" s="3"/>
      <c r="K96" s="3"/>
      <c r="L96" s="3"/>
      <c r="M96" s="3"/>
      <c r="N96" s="3"/>
      <c r="O96" s="3"/>
      <c r="P96" s="3"/>
      <c r="Q96" s="3"/>
      <c r="R96" s="3"/>
      <c r="S96" s="3"/>
      <c r="T96" s="3"/>
      <c r="U96" s="3"/>
      <c r="V96" s="3"/>
      <c r="W96" s="3"/>
      <c r="X96" s="3"/>
      <c r="Y96" s="3"/>
      <c r="Z96" s="3"/>
    </row>
    <row r="97" spans="1:26" ht="12.5">
      <c r="A97" s="3"/>
      <c r="B97" s="3"/>
      <c r="C97" s="3"/>
      <c r="D97" s="3"/>
      <c r="E97" s="6"/>
      <c r="F97" s="3"/>
      <c r="G97" s="14"/>
      <c r="H97" s="3"/>
      <c r="I97" s="3"/>
      <c r="J97" s="3"/>
      <c r="K97" s="3"/>
      <c r="L97" s="3"/>
      <c r="M97" s="3"/>
      <c r="N97" s="3"/>
      <c r="O97" s="3"/>
      <c r="P97" s="3"/>
      <c r="Q97" s="3"/>
      <c r="R97" s="3"/>
      <c r="S97" s="3"/>
      <c r="T97" s="3"/>
      <c r="U97" s="3"/>
      <c r="V97" s="3"/>
      <c r="W97" s="3"/>
      <c r="X97" s="3"/>
      <c r="Y97" s="3"/>
      <c r="Z97" s="3"/>
    </row>
    <row r="98" spans="1:26" ht="12.5">
      <c r="A98" s="3"/>
      <c r="B98" s="3"/>
      <c r="C98" s="3"/>
      <c r="D98" s="3"/>
      <c r="E98" s="6"/>
      <c r="F98" s="3"/>
      <c r="G98" s="14"/>
      <c r="H98" s="3"/>
      <c r="I98" s="3"/>
      <c r="J98" s="3"/>
      <c r="K98" s="3"/>
      <c r="L98" s="3"/>
      <c r="M98" s="3"/>
      <c r="N98" s="3"/>
      <c r="O98" s="3"/>
      <c r="P98" s="3"/>
      <c r="Q98" s="3"/>
      <c r="R98" s="3"/>
      <c r="S98" s="3"/>
      <c r="T98" s="3"/>
      <c r="U98" s="3"/>
      <c r="V98" s="3"/>
      <c r="W98" s="3"/>
      <c r="X98" s="3"/>
      <c r="Y98" s="3"/>
      <c r="Z98" s="3"/>
    </row>
    <row r="99" spans="1:26" ht="12.5">
      <c r="A99" s="3"/>
      <c r="B99" s="3"/>
      <c r="C99" s="3"/>
      <c r="D99" s="3"/>
      <c r="E99" s="6"/>
      <c r="F99" s="3"/>
      <c r="G99" s="14"/>
      <c r="H99" s="3"/>
      <c r="I99" s="3"/>
      <c r="J99" s="3"/>
      <c r="K99" s="3"/>
      <c r="L99" s="3"/>
      <c r="M99" s="3"/>
      <c r="N99" s="3"/>
      <c r="O99" s="3"/>
      <c r="P99" s="3"/>
      <c r="Q99" s="3"/>
      <c r="R99" s="3"/>
      <c r="S99" s="3"/>
      <c r="T99" s="3"/>
      <c r="U99" s="3"/>
      <c r="V99" s="3"/>
      <c r="W99" s="3"/>
      <c r="X99" s="3"/>
      <c r="Y99" s="3"/>
      <c r="Z99" s="3"/>
    </row>
    <row r="100" spans="1:26" ht="12.5">
      <c r="A100" s="3"/>
      <c r="B100" s="3"/>
      <c r="C100" s="3"/>
      <c r="D100" s="3"/>
      <c r="E100" s="6"/>
      <c r="F100" s="3"/>
      <c r="G100" s="14"/>
      <c r="H100" s="3"/>
      <c r="I100" s="3"/>
      <c r="J100" s="3"/>
      <c r="K100" s="3"/>
      <c r="L100" s="3"/>
      <c r="M100" s="3"/>
      <c r="N100" s="3"/>
      <c r="O100" s="3"/>
      <c r="P100" s="3"/>
      <c r="Q100" s="3"/>
      <c r="R100" s="3"/>
      <c r="S100" s="3"/>
      <c r="T100" s="3"/>
      <c r="U100" s="3"/>
      <c r="V100" s="3"/>
      <c r="W100" s="3"/>
      <c r="X100" s="3"/>
      <c r="Y100" s="3"/>
      <c r="Z100" s="3"/>
    </row>
  </sheetData>
  <mergeCells count="1">
    <mergeCell ref="A1:B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4.453125" defaultRowHeight="15" customHeight="1"/>
  <cols>
    <col min="1" max="1" width="23.54296875" customWidth="1"/>
    <col min="2" max="2" width="25.26953125" customWidth="1"/>
    <col min="3" max="3" width="24.26953125" customWidth="1"/>
    <col min="4" max="4" width="16.453125" customWidth="1"/>
    <col min="5" max="5" width="14" customWidth="1"/>
    <col min="6" max="6" width="19" customWidth="1"/>
    <col min="7" max="7" width="16.81640625" customWidth="1"/>
    <col min="8" max="8" width="11" customWidth="1"/>
    <col min="9" max="9" width="8.7265625" customWidth="1"/>
    <col min="10" max="26" width="17.26953125" customWidth="1"/>
  </cols>
  <sheetData>
    <row r="1" spans="1:26" ht="12.75" customHeight="1">
      <c r="A1" s="192" t="s">
        <v>135</v>
      </c>
      <c r="B1" s="192" t="s">
        <v>136</v>
      </c>
      <c r="C1" s="192" t="s">
        <v>137</v>
      </c>
      <c r="D1" s="192" t="s">
        <v>138</v>
      </c>
      <c r="E1" s="192" t="s">
        <v>100</v>
      </c>
      <c r="F1" s="192" t="s">
        <v>53</v>
      </c>
      <c r="G1" s="192" t="s">
        <v>139</v>
      </c>
      <c r="H1" s="192" t="s">
        <v>117</v>
      </c>
      <c r="I1" s="192" t="s">
        <v>140</v>
      </c>
      <c r="J1" s="184"/>
      <c r="K1" s="184"/>
      <c r="L1" s="184"/>
      <c r="M1" s="184"/>
      <c r="N1" s="184"/>
      <c r="O1" s="184"/>
      <c r="P1" s="184"/>
      <c r="Q1" s="184"/>
      <c r="R1" s="184"/>
      <c r="S1" s="184"/>
      <c r="T1" s="184"/>
      <c r="U1" s="184"/>
      <c r="V1" s="184"/>
      <c r="W1" s="184"/>
      <c r="X1" s="184"/>
      <c r="Y1" s="184"/>
      <c r="Z1" s="184"/>
    </row>
    <row r="2" spans="1:26" ht="12.75" customHeight="1">
      <c r="A2" s="182" t="s">
        <v>91</v>
      </c>
      <c r="B2" s="182" t="s">
        <v>80</v>
      </c>
      <c r="C2" s="182" t="s">
        <v>141</v>
      </c>
      <c r="D2" s="182" t="s">
        <v>142</v>
      </c>
      <c r="E2" s="182" t="s">
        <v>89</v>
      </c>
      <c r="F2" s="182" t="s">
        <v>143</v>
      </c>
      <c r="G2" s="182" t="s">
        <v>125</v>
      </c>
      <c r="H2" s="182" t="s">
        <v>144</v>
      </c>
      <c r="I2" s="182" t="s">
        <v>95</v>
      </c>
      <c r="J2" s="184"/>
      <c r="K2" s="184"/>
      <c r="L2" s="184"/>
      <c r="M2" s="184"/>
      <c r="N2" s="184"/>
      <c r="O2" s="184"/>
      <c r="P2" s="184"/>
      <c r="Q2" s="184"/>
      <c r="R2" s="184"/>
      <c r="S2" s="184"/>
      <c r="T2" s="184"/>
      <c r="U2" s="184"/>
      <c r="V2" s="184"/>
      <c r="W2" s="184"/>
      <c r="X2" s="184"/>
      <c r="Y2" s="184"/>
      <c r="Z2" s="184"/>
    </row>
    <row r="3" spans="1:26" ht="12.75" customHeight="1">
      <c r="A3" s="182" t="s">
        <v>145</v>
      </c>
      <c r="B3" s="182" t="s">
        <v>146</v>
      </c>
      <c r="C3" s="182" t="s">
        <v>147</v>
      </c>
      <c r="D3" s="182" t="s">
        <v>148</v>
      </c>
      <c r="E3" s="182" t="s">
        <v>149</v>
      </c>
      <c r="F3" s="182" t="s">
        <v>150</v>
      </c>
      <c r="G3" s="182" t="s">
        <v>151</v>
      </c>
      <c r="H3" s="182" t="s">
        <v>152</v>
      </c>
      <c r="I3" s="182" t="s">
        <v>92</v>
      </c>
      <c r="J3" s="184"/>
      <c r="K3" s="184"/>
      <c r="L3" s="184"/>
      <c r="M3" s="184"/>
      <c r="N3" s="184"/>
      <c r="O3" s="184"/>
      <c r="P3" s="184"/>
      <c r="Q3" s="184"/>
      <c r="R3" s="184"/>
      <c r="S3" s="184"/>
      <c r="T3" s="184"/>
      <c r="U3" s="184"/>
      <c r="V3" s="184"/>
      <c r="W3" s="184"/>
      <c r="X3" s="184"/>
      <c r="Y3" s="184"/>
      <c r="Z3" s="184"/>
    </row>
    <row r="4" spans="1:26" ht="12.75" customHeight="1">
      <c r="A4" s="182" t="s">
        <v>93</v>
      </c>
      <c r="B4" s="182" t="s">
        <v>153</v>
      </c>
      <c r="C4" s="182" t="s">
        <v>154</v>
      </c>
      <c r="D4" s="182" t="s">
        <v>155</v>
      </c>
      <c r="E4" s="182" t="s">
        <v>156</v>
      </c>
      <c r="F4" s="182" t="s">
        <v>25</v>
      </c>
      <c r="G4" s="182" t="s">
        <v>157</v>
      </c>
      <c r="H4" s="182" t="s">
        <v>158</v>
      </c>
      <c r="I4" s="184"/>
      <c r="J4" s="184"/>
      <c r="K4" s="184"/>
      <c r="L4" s="184"/>
      <c r="M4" s="184"/>
      <c r="N4" s="184"/>
      <c r="O4" s="184"/>
      <c r="P4" s="184"/>
      <c r="Q4" s="184"/>
      <c r="R4" s="184"/>
      <c r="S4" s="184"/>
      <c r="T4" s="184"/>
      <c r="U4" s="184"/>
      <c r="V4" s="184"/>
      <c r="W4" s="184"/>
      <c r="X4" s="184"/>
      <c r="Y4" s="184"/>
      <c r="Z4" s="184"/>
    </row>
    <row r="5" spans="1:26" ht="12.75" customHeight="1">
      <c r="A5" s="182" t="s">
        <v>94</v>
      </c>
      <c r="B5" s="182" t="s">
        <v>159</v>
      </c>
      <c r="C5" s="182" t="s">
        <v>160</v>
      </c>
      <c r="D5" s="182" t="s">
        <v>161</v>
      </c>
      <c r="E5" s="182" t="s">
        <v>162</v>
      </c>
      <c r="F5" s="182"/>
      <c r="G5" s="182" t="s">
        <v>163</v>
      </c>
      <c r="H5" s="182" t="s">
        <v>164</v>
      </c>
      <c r="I5" s="184"/>
      <c r="J5" s="184"/>
      <c r="K5" s="184"/>
      <c r="L5" s="184"/>
      <c r="M5" s="184"/>
      <c r="N5" s="184"/>
      <c r="O5" s="184"/>
      <c r="P5" s="184"/>
      <c r="Q5" s="184"/>
      <c r="R5" s="184"/>
      <c r="S5" s="184"/>
      <c r="T5" s="184"/>
      <c r="U5" s="184"/>
      <c r="V5" s="184"/>
      <c r="W5" s="184"/>
      <c r="X5" s="184"/>
      <c r="Y5" s="184"/>
      <c r="Z5" s="184"/>
    </row>
    <row r="6" spans="1:26" ht="12.75" customHeight="1">
      <c r="A6" s="182" t="s">
        <v>165</v>
      </c>
      <c r="B6" s="182" t="s">
        <v>166</v>
      </c>
      <c r="C6" s="195" t="s">
        <v>167</v>
      </c>
      <c r="D6" s="182" t="s">
        <v>25</v>
      </c>
      <c r="E6" s="182" t="s">
        <v>25</v>
      </c>
      <c r="F6" s="182"/>
      <c r="G6" s="182" t="s">
        <v>168</v>
      </c>
      <c r="H6" s="182" t="s">
        <v>25</v>
      </c>
      <c r="I6" s="184"/>
      <c r="J6" s="184"/>
      <c r="K6" s="184"/>
      <c r="L6" s="184"/>
      <c r="M6" s="184"/>
      <c r="N6" s="184"/>
      <c r="O6" s="184"/>
      <c r="P6" s="184"/>
      <c r="Q6" s="184"/>
      <c r="R6" s="184"/>
      <c r="S6" s="184"/>
      <c r="T6" s="184"/>
      <c r="U6" s="184"/>
      <c r="V6" s="184"/>
      <c r="W6" s="184"/>
      <c r="X6" s="184"/>
      <c r="Y6" s="184"/>
      <c r="Z6" s="184"/>
    </row>
    <row r="7" spans="1:26" ht="12.75" customHeight="1">
      <c r="A7" s="182" t="s">
        <v>96</v>
      </c>
      <c r="B7" s="182" t="s">
        <v>169</v>
      </c>
      <c r="C7" s="195" t="s">
        <v>170</v>
      </c>
      <c r="D7" s="182"/>
      <c r="E7" s="182"/>
      <c r="F7" s="182"/>
      <c r="G7" s="182" t="s">
        <v>171</v>
      </c>
      <c r="H7" s="182"/>
      <c r="I7" s="184"/>
      <c r="J7" s="184"/>
      <c r="K7" s="184"/>
      <c r="L7" s="184"/>
      <c r="M7" s="184"/>
      <c r="N7" s="184"/>
      <c r="O7" s="184"/>
      <c r="P7" s="184"/>
      <c r="Q7" s="184"/>
      <c r="R7" s="184"/>
      <c r="S7" s="184"/>
      <c r="T7" s="184"/>
      <c r="U7" s="184"/>
      <c r="V7" s="184"/>
      <c r="W7" s="184"/>
      <c r="X7" s="184"/>
      <c r="Y7" s="184"/>
      <c r="Z7" s="184"/>
    </row>
    <row r="8" spans="1:26" ht="12.75" customHeight="1">
      <c r="A8" s="182" t="s">
        <v>97</v>
      </c>
      <c r="B8" s="182" t="s">
        <v>172</v>
      </c>
      <c r="C8" s="195" t="s">
        <v>173</v>
      </c>
      <c r="D8" s="182"/>
      <c r="E8" s="182"/>
      <c r="F8" s="182"/>
      <c r="G8" s="182" t="s">
        <v>174</v>
      </c>
      <c r="H8" s="182"/>
      <c r="I8" s="184"/>
      <c r="J8" s="184"/>
      <c r="K8" s="184"/>
      <c r="L8" s="184"/>
      <c r="M8" s="184"/>
      <c r="N8" s="184"/>
      <c r="O8" s="184"/>
      <c r="P8" s="184"/>
      <c r="Q8" s="184"/>
      <c r="R8" s="184"/>
      <c r="S8" s="184"/>
      <c r="T8" s="184"/>
      <c r="U8" s="184"/>
      <c r="V8" s="184"/>
      <c r="W8" s="184"/>
      <c r="X8" s="184"/>
      <c r="Y8" s="184"/>
      <c r="Z8" s="184"/>
    </row>
    <row r="9" spans="1:26" ht="12.75" customHeight="1">
      <c r="A9" s="182" t="s">
        <v>175</v>
      </c>
      <c r="B9" s="182" t="s">
        <v>176</v>
      </c>
      <c r="C9" s="195" t="s">
        <v>177</v>
      </c>
      <c r="D9" s="182"/>
      <c r="E9" s="182"/>
      <c r="F9" s="182"/>
      <c r="G9" s="182" t="s">
        <v>25</v>
      </c>
      <c r="H9" s="182"/>
      <c r="I9" s="184"/>
      <c r="J9" s="184"/>
      <c r="K9" s="184"/>
      <c r="L9" s="184"/>
      <c r="M9" s="184"/>
      <c r="N9" s="184"/>
      <c r="O9" s="184"/>
      <c r="P9" s="184"/>
      <c r="Q9" s="184"/>
      <c r="R9" s="184"/>
      <c r="S9" s="184"/>
      <c r="T9" s="184"/>
      <c r="U9" s="184"/>
      <c r="V9" s="184"/>
      <c r="W9" s="184"/>
      <c r="X9" s="184"/>
      <c r="Y9" s="184"/>
      <c r="Z9" s="184"/>
    </row>
    <row r="10" spans="1:26" ht="12.75" customHeight="1">
      <c r="A10" s="182" t="s">
        <v>178</v>
      </c>
      <c r="B10" s="195" t="s">
        <v>179</v>
      </c>
      <c r="C10" s="182" t="s">
        <v>180</v>
      </c>
      <c r="D10" s="182"/>
      <c r="E10" s="182"/>
      <c r="F10" s="182"/>
      <c r="G10" s="182"/>
      <c r="H10" s="182"/>
      <c r="I10" s="184"/>
      <c r="J10" s="184"/>
      <c r="K10" s="184"/>
      <c r="L10" s="184"/>
      <c r="M10" s="184"/>
      <c r="N10" s="184"/>
      <c r="O10" s="184"/>
      <c r="P10" s="184"/>
      <c r="Q10" s="184"/>
      <c r="R10" s="184"/>
      <c r="S10" s="184"/>
      <c r="T10" s="184"/>
      <c r="U10" s="184"/>
      <c r="V10" s="184"/>
      <c r="W10" s="184"/>
      <c r="X10" s="184"/>
      <c r="Y10" s="184"/>
      <c r="Z10" s="184"/>
    </row>
    <row r="11" spans="1:26" ht="12.75" customHeight="1">
      <c r="A11" s="182"/>
      <c r="B11" s="182" t="s">
        <v>181</v>
      </c>
      <c r="C11" s="182" t="s">
        <v>182</v>
      </c>
      <c r="D11" s="182"/>
      <c r="E11" s="182"/>
      <c r="F11" s="182"/>
      <c r="G11" s="182"/>
      <c r="H11" s="182"/>
      <c r="I11" s="184"/>
      <c r="J11" s="184"/>
      <c r="K11" s="184"/>
      <c r="L11" s="184"/>
      <c r="M11" s="184"/>
      <c r="N11" s="184"/>
      <c r="O11" s="184"/>
      <c r="P11" s="184"/>
      <c r="Q11" s="184"/>
      <c r="R11" s="184"/>
      <c r="S11" s="184"/>
      <c r="T11" s="184"/>
      <c r="U11" s="184"/>
      <c r="V11" s="184"/>
      <c r="W11" s="184"/>
      <c r="X11" s="184"/>
      <c r="Y11" s="184"/>
      <c r="Z11" s="184"/>
    </row>
    <row r="12" spans="1:26" ht="12.75" customHeight="1">
      <c r="A12" s="182"/>
      <c r="B12" s="182" t="s">
        <v>183</v>
      </c>
      <c r="C12" s="182" t="s">
        <v>184</v>
      </c>
      <c r="D12" s="182"/>
      <c r="E12" s="182"/>
      <c r="F12" s="182"/>
      <c r="G12" s="182"/>
      <c r="H12" s="182"/>
      <c r="I12" s="184"/>
      <c r="J12" s="184"/>
      <c r="K12" s="184"/>
      <c r="L12" s="184"/>
      <c r="M12" s="184"/>
      <c r="N12" s="184"/>
      <c r="O12" s="184"/>
      <c r="P12" s="184"/>
      <c r="Q12" s="184"/>
      <c r="R12" s="184"/>
      <c r="S12" s="184"/>
      <c r="T12" s="184"/>
      <c r="U12" s="184"/>
      <c r="V12" s="184"/>
      <c r="W12" s="184"/>
      <c r="X12" s="184"/>
      <c r="Y12" s="184"/>
      <c r="Z12" s="184"/>
    </row>
    <row r="13" spans="1:26" ht="12.75" customHeight="1">
      <c r="A13" s="182"/>
      <c r="B13" s="182" t="s">
        <v>185</v>
      </c>
      <c r="C13" s="182"/>
      <c r="D13" s="182"/>
      <c r="E13" s="182"/>
      <c r="F13" s="182"/>
      <c r="G13" s="182"/>
      <c r="H13" s="182"/>
      <c r="I13" s="184"/>
      <c r="J13" s="184"/>
      <c r="K13" s="184"/>
      <c r="L13" s="184"/>
      <c r="M13" s="184"/>
      <c r="N13" s="184"/>
      <c r="O13" s="184"/>
      <c r="P13" s="184"/>
      <c r="Q13" s="184"/>
      <c r="R13" s="184"/>
      <c r="S13" s="184"/>
      <c r="T13" s="184"/>
      <c r="U13" s="184"/>
      <c r="V13" s="184"/>
      <c r="W13" s="184"/>
      <c r="X13" s="184"/>
      <c r="Y13" s="184"/>
      <c r="Z13" s="184"/>
    </row>
    <row r="14" spans="1:26" ht="12.75" customHeight="1">
      <c r="A14" s="182"/>
      <c r="B14" s="195" t="s">
        <v>186</v>
      </c>
      <c r="C14" s="182"/>
      <c r="D14" s="182"/>
      <c r="E14" s="182"/>
      <c r="F14" s="182"/>
      <c r="G14" s="182"/>
      <c r="H14" s="182"/>
      <c r="I14" s="184"/>
      <c r="J14" s="184"/>
      <c r="K14" s="184"/>
      <c r="L14" s="184"/>
      <c r="M14" s="184"/>
      <c r="N14" s="184"/>
      <c r="O14" s="184"/>
      <c r="P14" s="184"/>
      <c r="Q14" s="184"/>
      <c r="R14" s="184"/>
      <c r="S14" s="184"/>
      <c r="T14" s="184"/>
      <c r="U14" s="184"/>
      <c r="V14" s="184"/>
      <c r="W14" s="184"/>
      <c r="X14" s="184"/>
      <c r="Y14" s="184"/>
      <c r="Z14" s="184"/>
    </row>
    <row r="15" spans="1:26" ht="12.75" customHeight="1">
      <c r="A15" s="182"/>
      <c r="B15" s="182" t="s">
        <v>187</v>
      </c>
      <c r="C15" s="182"/>
      <c r="D15" s="182"/>
      <c r="E15" s="182"/>
      <c r="F15" s="182"/>
      <c r="G15" s="182"/>
      <c r="H15" s="182"/>
      <c r="I15" s="184"/>
      <c r="J15" s="184"/>
      <c r="K15" s="184"/>
      <c r="L15" s="184"/>
      <c r="M15" s="184"/>
      <c r="N15" s="184"/>
      <c r="O15" s="184"/>
      <c r="P15" s="184"/>
      <c r="Q15" s="184"/>
      <c r="R15" s="184"/>
      <c r="S15" s="184"/>
      <c r="T15" s="184"/>
      <c r="U15" s="184"/>
      <c r="V15" s="184"/>
      <c r="W15" s="184"/>
      <c r="X15" s="184"/>
      <c r="Y15" s="184"/>
      <c r="Z15" s="184"/>
    </row>
    <row r="16" spans="1:26" ht="12.75" customHeight="1">
      <c r="A16" s="182"/>
      <c r="B16" s="182" t="s">
        <v>188</v>
      </c>
      <c r="C16" s="182"/>
      <c r="D16" s="182"/>
      <c r="E16" s="182"/>
      <c r="F16" s="182"/>
      <c r="G16" s="182"/>
      <c r="H16" s="182"/>
      <c r="I16" s="184"/>
      <c r="J16" s="184"/>
      <c r="K16" s="184"/>
      <c r="L16" s="184"/>
      <c r="M16" s="184"/>
      <c r="N16" s="184"/>
      <c r="O16" s="184"/>
      <c r="P16" s="184"/>
      <c r="Q16" s="184"/>
      <c r="R16" s="184"/>
      <c r="S16" s="184"/>
      <c r="T16" s="184"/>
      <c r="U16" s="184"/>
      <c r="V16" s="184"/>
      <c r="W16" s="184"/>
      <c r="X16" s="184"/>
      <c r="Y16" s="184"/>
      <c r="Z16" s="184"/>
    </row>
    <row r="17" spans="1:26" ht="12.75" customHeight="1">
      <c r="A17" s="182"/>
      <c r="B17" s="182" t="s">
        <v>189</v>
      </c>
      <c r="C17" s="182"/>
      <c r="D17" s="182"/>
      <c r="E17" s="182"/>
      <c r="F17" s="182"/>
      <c r="G17" s="182"/>
      <c r="H17" s="182"/>
      <c r="I17" s="184"/>
      <c r="J17" s="184"/>
      <c r="K17" s="184"/>
      <c r="L17" s="184"/>
      <c r="M17" s="184"/>
      <c r="N17" s="184"/>
      <c r="O17" s="184"/>
      <c r="P17" s="184"/>
      <c r="Q17" s="184"/>
      <c r="R17" s="184"/>
      <c r="S17" s="184"/>
      <c r="T17" s="184"/>
      <c r="U17" s="184"/>
      <c r="V17" s="184"/>
      <c r="W17" s="184"/>
      <c r="X17" s="184"/>
      <c r="Y17" s="184"/>
      <c r="Z17" s="184"/>
    </row>
    <row r="18" spans="1:26" ht="12.75" customHeight="1">
      <c r="A18" s="182"/>
      <c r="B18" s="182" t="s">
        <v>190</v>
      </c>
      <c r="C18" s="182"/>
      <c r="D18" s="182"/>
      <c r="E18" s="182"/>
      <c r="F18" s="182"/>
      <c r="G18" s="182"/>
      <c r="H18" s="182"/>
      <c r="I18" s="184"/>
      <c r="J18" s="184"/>
      <c r="K18" s="184"/>
      <c r="L18" s="184"/>
      <c r="M18" s="184"/>
      <c r="N18" s="184"/>
      <c r="O18" s="184"/>
      <c r="P18" s="184"/>
      <c r="Q18" s="184"/>
      <c r="R18" s="184"/>
      <c r="S18" s="184"/>
      <c r="T18" s="184"/>
      <c r="U18" s="184"/>
      <c r="V18" s="184"/>
      <c r="W18" s="184"/>
      <c r="X18" s="184"/>
      <c r="Y18" s="184"/>
      <c r="Z18" s="184"/>
    </row>
    <row r="19" spans="1:26" ht="12.75" customHeight="1">
      <c r="A19" s="182"/>
      <c r="B19" s="182"/>
      <c r="C19" s="182"/>
      <c r="D19" s="182"/>
      <c r="E19" s="182"/>
      <c r="F19" s="182"/>
      <c r="G19" s="182"/>
      <c r="H19" s="182"/>
      <c r="I19" s="184"/>
      <c r="J19" s="184"/>
      <c r="K19" s="184"/>
      <c r="L19" s="184"/>
      <c r="M19" s="184"/>
      <c r="N19" s="184"/>
      <c r="O19" s="184"/>
      <c r="P19" s="184"/>
      <c r="Q19" s="184"/>
      <c r="R19" s="184"/>
      <c r="S19" s="184"/>
      <c r="T19" s="184"/>
      <c r="U19" s="184"/>
      <c r="V19" s="184"/>
      <c r="W19" s="184"/>
      <c r="X19" s="184"/>
      <c r="Y19" s="184"/>
      <c r="Z19" s="184"/>
    </row>
    <row r="20" spans="1:26" ht="12.75" customHeight="1">
      <c r="A20" s="182"/>
      <c r="B20" s="182"/>
      <c r="C20" s="182"/>
      <c r="D20" s="182"/>
      <c r="E20" s="182"/>
      <c r="F20" s="182"/>
      <c r="G20" s="182"/>
      <c r="H20" s="182"/>
      <c r="I20" s="184"/>
      <c r="J20" s="184"/>
      <c r="K20" s="184"/>
      <c r="L20" s="184"/>
      <c r="M20" s="184"/>
      <c r="N20" s="184"/>
      <c r="O20" s="184"/>
      <c r="P20" s="184"/>
      <c r="Q20" s="184"/>
      <c r="R20" s="184"/>
      <c r="S20" s="184"/>
      <c r="T20" s="184"/>
      <c r="U20" s="184"/>
      <c r="V20" s="184"/>
      <c r="W20" s="184"/>
      <c r="X20" s="184"/>
      <c r="Y20" s="184"/>
      <c r="Z20" s="184"/>
    </row>
    <row r="21" spans="1:26" ht="12.75" customHeight="1">
      <c r="A21" s="182"/>
      <c r="B21" s="182"/>
      <c r="C21" s="182"/>
      <c r="D21" s="182"/>
      <c r="E21" s="182"/>
      <c r="F21" s="182"/>
      <c r="G21" s="182"/>
      <c r="H21" s="182"/>
      <c r="I21" s="184"/>
      <c r="J21" s="184"/>
      <c r="K21" s="184"/>
      <c r="L21" s="184"/>
      <c r="M21" s="184"/>
      <c r="N21" s="184"/>
      <c r="O21" s="184"/>
      <c r="P21" s="184"/>
      <c r="Q21" s="184"/>
      <c r="R21" s="184"/>
      <c r="S21" s="184"/>
      <c r="T21" s="184"/>
      <c r="U21" s="184"/>
      <c r="V21" s="184"/>
      <c r="W21" s="184"/>
      <c r="X21" s="184"/>
      <c r="Y21" s="184"/>
      <c r="Z21" s="184"/>
    </row>
    <row r="22" spans="1:26" ht="12.75" customHeight="1">
      <c r="A22" s="182"/>
      <c r="B22" s="182"/>
      <c r="C22" s="182"/>
      <c r="D22" s="182"/>
      <c r="E22" s="182"/>
      <c r="F22" s="182"/>
      <c r="G22" s="182"/>
      <c r="H22" s="182"/>
      <c r="I22" s="184"/>
      <c r="J22" s="184"/>
      <c r="K22" s="184"/>
      <c r="L22" s="184"/>
      <c r="M22" s="184"/>
      <c r="N22" s="184"/>
      <c r="O22" s="184"/>
      <c r="P22" s="184"/>
      <c r="Q22" s="184"/>
      <c r="R22" s="184"/>
      <c r="S22" s="184"/>
      <c r="T22" s="184"/>
      <c r="U22" s="184"/>
      <c r="V22" s="184"/>
      <c r="W22" s="184"/>
      <c r="X22" s="184"/>
      <c r="Y22" s="184"/>
      <c r="Z22" s="184"/>
    </row>
    <row r="23" spans="1:26" ht="12.75" customHeight="1">
      <c r="A23" s="182"/>
      <c r="B23" s="182"/>
      <c r="C23" s="182"/>
      <c r="D23" s="182"/>
      <c r="E23" s="182"/>
      <c r="F23" s="182"/>
      <c r="G23" s="182"/>
      <c r="H23" s="182"/>
      <c r="I23" s="184"/>
      <c r="J23" s="184"/>
      <c r="K23" s="184"/>
      <c r="L23" s="184"/>
      <c r="M23" s="184"/>
      <c r="N23" s="184"/>
      <c r="O23" s="184"/>
      <c r="P23" s="184"/>
      <c r="Q23" s="184"/>
      <c r="R23" s="184"/>
      <c r="S23" s="184"/>
      <c r="T23" s="184"/>
      <c r="U23" s="184"/>
      <c r="V23" s="184"/>
      <c r="W23" s="184"/>
      <c r="X23" s="184"/>
      <c r="Y23" s="184"/>
      <c r="Z23" s="184"/>
    </row>
    <row r="24" spans="1:26" ht="12.75" customHeight="1">
      <c r="A24" s="182"/>
      <c r="B24" s="182"/>
      <c r="C24" s="182"/>
      <c r="D24" s="182"/>
      <c r="E24" s="182"/>
      <c r="F24" s="182"/>
      <c r="G24" s="182"/>
      <c r="H24" s="182"/>
      <c r="I24" s="184"/>
      <c r="J24" s="184"/>
      <c r="K24" s="184"/>
      <c r="L24" s="184"/>
      <c r="M24" s="184"/>
      <c r="N24" s="184"/>
      <c r="O24" s="184"/>
      <c r="P24" s="184"/>
      <c r="Q24" s="184"/>
      <c r="R24" s="184"/>
      <c r="S24" s="184"/>
      <c r="T24" s="184"/>
      <c r="U24" s="184"/>
      <c r="V24" s="184"/>
      <c r="W24" s="184"/>
      <c r="X24" s="184"/>
      <c r="Y24" s="184"/>
      <c r="Z24" s="184"/>
    </row>
    <row r="25" spans="1:26" ht="12.75" customHeight="1">
      <c r="A25" s="182"/>
      <c r="B25" s="182"/>
      <c r="C25" s="182"/>
      <c r="D25" s="182"/>
      <c r="E25" s="182"/>
      <c r="F25" s="182"/>
      <c r="G25" s="182"/>
      <c r="H25" s="182"/>
      <c r="I25" s="184"/>
      <c r="J25" s="184"/>
      <c r="K25" s="184"/>
      <c r="L25" s="184"/>
      <c r="M25" s="184"/>
      <c r="N25" s="184"/>
      <c r="O25" s="184"/>
      <c r="P25" s="184"/>
      <c r="Q25" s="184"/>
      <c r="R25" s="184"/>
      <c r="S25" s="184"/>
      <c r="T25" s="184"/>
      <c r="U25" s="184"/>
      <c r="V25" s="184"/>
      <c r="W25" s="184"/>
      <c r="X25" s="184"/>
      <c r="Y25" s="184"/>
      <c r="Z25" s="184"/>
    </row>
    <row r="26" spans="1:26" ht="12.75" customHeight="1">
      <c r="A26" s="182"/>
      <c r="B26" s="182"/>
      <c r="C26" s="182"/>
      <c r="D26" s="182"/>
      <c r="E26" s="182"/>
      <c r="F26" s="182"/>
      <c r="G26" s="182"/>
      <c r="H26" s="182"/>
      <c r="I26" s="184"/>
      <c r="J26" s="184"/>
      <c r="K26" s="184"/>
      <c r="L26" s="184"/>
      <c r="M26" s="184"/>
      <c r="N26" s="184"/>
      <c r="O26" s="184"/>
      <c r="P26" s="184"/>
      <c r="Q26" s="184"/>
      <c r="R26" s="184"/>
      <c r="S26" s="184"/>
      <c r="T26" s="184"/>
      <c r="U26" s="184"/>
      <c r="V26" s="184"/>
      <c r="W26" s="184"/>
      <c r="X26" s="184"/>
      <c r="Y26" s="184"/>
      <c r="Z26" s="184"/>
    </row>
    <row r="27" spans="1:26" ht="12.75" customHeight="1">
      <c r="A27" s="182"/>
      <c r="B27" s="182"/>
      <c r="C27" s="182"/>
      <c r="D27" s="182"/>
      <c r="E27" s="182"/>
      <c r="F27" s="182"/>
      <c r="G27" s="182"/>
      <c r="H27" s="182"/>
      <c r="I27" s="184"/>
      <c r="J27" s="184"/>
      <c r="K27" s="184"/>
      <c r="L27" s="184"/>
      <c r="M27" s="184"/>
      <c r="N27" s="184"/>
      <c r="O27" s="184"/>
      <c r="P27" s="184"/>
      <c r="Q27" s="184"/>
      <c r="R27" s="184"/>
      <c r="S27" s="184"/>
      <c r="T27" s="184"/>
      <c r="U27" s="184"/>
      <c r="V27" s="184"/>
      <c r="W27" s="184"/>
      <c r="X27" s="184"/>
      <c r="Y27" s="184"/>
      <c r="Z27" s="184"/>
    </row>
    <row r="28" spans="1:26" ht="12.75" customHeight="1">
      <c r="A28" s="182"/>
      <c r="B28" s="182"/>
      <c r="C28" s="182"/>
      <c r="D28" s="182"/>
      <c r="E28" s="182"/>
      <c r="F28" s="182"/>
      <c r="G28" s="182"/>
      <c r="H28" s="182"/>
      <c r="I28" s="184"/>
      <c r="J28" s="184"/>
      <c r="K28" s="184"/>
      <c r="L28" s="184"/>
      <c r="M28" s="184"/>
      <c r="N28" s="184"/>
      <c r="O28" s="184"/>
      <c r="P28" s="184"/>
      <c r="Q28" s="184"/>
      <c r="R28" s="184"/>
      <c r="S28" s="184"/>
      <c r="T28" s="184"/>
      <c r="U28" s="184"/>
      <c r="V28" s="184"/>
      <c r="W28" s="184"/>
      <c r="X28" s="184"/>
      <c r="Y28" s="184"/>
      <c r="Z28" s="184"/>
    </row>
    <row r="29" spans="1:26" ht="12.75" customHeight="1">
      <c r="A29" s="182"/>
      <c r="B29" s="182"/>
      <c r="C29" s="182"/>
      <c r="D29" s="182"/>
      <c r="E29" s="182"/>
      <c r="F29" s="182"/>
      <c r="G29" s="182"/>
      <c r="H29" s="182"/>
      <c r="I29" s="184"/>
      <c r="J29" s="184"/>
      <c r="K29" s="184"/>
      <c r="L29" s="184"/>
      <c r="M29" s="184"/>
      <c r="N29" s="184"/>
      <c r="O29" s="184"/>
      <c r="P29" s="184"/>
      <c r="Q29" s="184"/>
      <c r="R29" s="184"/>
      <c r="S29" s="184"/>
      <c r="T29" s="184"/>
      <c r="U29" s="184"/>
      <c r="V29" s="184"/>
      <c r="W29" s="184"/>
      <c r="X29" s="184"/>
      <c r="Y29" s="184"/>
      <c r="Z29" s="184"/>
    </row>
    <row r="30" spans="1:26" ht="12.75" customHeight="1">
      <c r="A30" s="182"/>
      <c r="B30" s="182"/>
      <c r="C30" s="182"/>
      <c r="D30" s="182"/>
      <c r="E30" s="182"/>
      <c r="F30" s="182"/>
      <c r="G30" s="182"/>
      <c r="H30" s="182"/>
      <c r="I30" s="184"/>
      <c r="J30" s="184"/>
      <c r="K30" s="184"/>
      <c r="L30" s="184"/>
      <c r="M30" s="184"/>
      <c r="N30" s="184"/>
      <c r="O30" s="184"/>
      <c r="P30" s="184"/>
      <c r="Q30" s="184"/>
      <c r="R30" s="184"/>
      <c r="S30" s="184"/>
      <c r="T30" s="184"/>
      <c r="U30" s="184"/>
      <c r="V30" s="184"/>
      <c r="W30" s="184"/>
      <c r="X30" s="184"/>
      <c r="Y30" s="184"/>
      <c r="Z30" s="184"/>
    </row>
    <row r="31" spans="1:26" ht="12.75" customHeight="1">
      <c r="A31" s="182"/>
      <c r="B31" s="182"/>
      <c r="C31" s="182"/>
      <c r="D31" s="182"/>
      <c r="E31" s="182"/>
      <c r="F31" s="182"/>
      <c r="G31" s="182"/>
      <c r="H31" s="182"/>
      <c r="I31" s="184"/>
      <c r="J31" s="184"/>
      <c r="K31" s="184"/>
      <c r="L31" s="184"/>
      <c r="M31" s="184"/>
      <c r="N31" s="184"/>
      <c r="O31" s="184"/>
      <c r="P31" s="184"/>
      <c r="Q31" s="184"/>
      <c r="R31" s="184"/>
      <c r="S31" s="184"/>
      <c r="T31" s="184"/>
      <c r="U31" s="184"/>
      <c r="V31" s="184"/>
      <c r="W31" s="184"/>
      <c r="X31" s="184"/>
      <c r="Y31" s="184"/>
      <c r="Z31" s="184"/>
    </row>
    <row r="32" spans="1:26" ht="12.75" customHeight="1">
      <c r="A32" s="182"/>
      <c r="B32" s="182"/>
      <c r="C32" s="182"/>
      <c r="D32" s="182"/>
      <c r="E32" s="182"/>
      <c r="F32" s="182"/>
      <c r="G32" s="182"/>
      <c r="H32" s="182"/>
      <c r="I32" s="184"/>
      <c r="J32" s="184"/>
      <c r="K32" s="184"/>
      <c r="L32" s="184"/>
      <c r="M32" s="184"/>
      <c r="N32" s="184"/>
      <c r="O32" s="184"/>
      <c r="P32" s="184"/>
      <c r="Q32" s="184"/>
      <c r="R32" s="184"/>
      <c r="S32" s="184"/>
      <c r="T32" s="184"/>
      <c r="U32" s="184"/>
      <c r="V32" s="184"/>
      <c r="W32" s="184"/>
      <c r="X32" s="184"/>
      <c r="Y32" s="184"/>
      <c r="Z32" s="184"/>
    </row>
    <row r="33" spans="1:26" ht="12.75" customHeight="1">
      <c r="A33" s="182"/>
      <c r="B33" s="182"/>
      <c r="C33" s="182"/>
      <c r="D33" s="182"/>
      <c r="E33" s="182"/>
      <c r="F33" s="182"/>
      <c r="G33" s="182"/>
      <c r="H33" s="182"/>
      <c r="I33" s="184"/>
      <c r="J33" s="184"/>
      <c r="K33" s="184"/>
      <c r="L33" s="184"/>
      <c r="M33" s="184"/>
      <c r="N33" s="184"/>
      <c r="O33" s="184"/>
      <c r="P33" s="184"/>
      <c r="Q33" s="184"/>
      <c r="R33" s="184"/>
      <c r="S33" s="184"/>
      <c r="T33" s="184"/>
      <c r="U33" s="184"/>
      <c r="V33" s="184"/>
      <c r="W33" s="184"/>
      <c r="X33" s="184"/>
      <c r="Y33" s="184"/>
      <c r="Z33" s="184"/>
    </row>
    <row r="34" spans="1:26" ht="12.75" customHeight="1">
      <c r="A34" s="182"/>
      <c r="B34" s="182"/>
      <c r="C34" s="182"/>
      <c r="D34" s="182"/>
      <c r="E34" s="182"/>
      <c r="F34" s="182"/>
      <c r="G34" s="182"/>
      <c r="H34" s="182"/>
      <c r="I34" s="184"/>
      <c r="J34" s="184"/>
      <c r="K34" s="184"/>
      <c r="L34" s="184"/>
      <c r="M34" s="184"/>
      <c r="N34" s="184"/>
      <c r="O34" s="184"/>
      <c r="P34" s="184"/>
      <c r="Q34" s="184"/>
      <c r="R34" s="184"/>
      <c r="S34" s="184"/>
      <c r="T34" s="184"/>
      <c r="U34" s="184"/>
      <c r="V34" s="184"/>
      <c r="W34" s="184"/>
      <c r="X34" s="184"/>
      <c r="Y34" s="184"/>
      <c r="Z34" s="184"/>
    </row>
    <row r="35" spans="1:26" ht="12.75" customHeight="1">
      <c r="A35" s="182"/>
      <c r="B35" s="182"/>
      <c r="C35" s="182"/>
      <c r="D35" s="182"/>
      <c r="E35" s="182"/>
      <c r="F35" s="182"/>
      <c r="G35" s="182"/>
      <c r="H35" s="182"/>
      <c r="I35" s="184"/>
      <c r="J35" s="184"/>
      <c r="K35" s="184"/>
      <c r="L35" s="184"/>
      <c r="M35" s="184"/>
      <c r="N35" s="184"/>
      <c r="O35" s="184"/>
      <c r="P35" s="184"/>
      <c r="Q35" s="184"/>
      <c r="R35" s="184"/>
      <c r="S35" s="184"/>
      <c r="T35" s="184"/>
      <c r="U35" s="184"/>
      <c r="V35" s="184"/>
      <c r="W35" s="184"/>
      <c r="X35" s="184"/>
      <c r="Y35" s="184"/>
      <c r="Z35" s="184"/>
    </row>
    <row r="36" spans="1:26" ht="12.75" customHeight="1">
      <c r="A36" s="182"/>
      <c r="B36" s="182"/>
      <c r="C36" s="182"/>
      <c r="D36" s="182"/>
      <c r="E36" s="182"/>
      <c r="F36" s="182"/>
      <c r="G36" s="182"/>
      <c r="H36" s="182"/>
      <c r="I36" s="184"/>
      <c r="J36" s="184"/>
      <c r="K36" s="184"/>
      <c r="L36" s="184"/>
      <c r="M36" s="184"/>
      <c r="N36" s="184"/>
      <c r="O36" s="184"/>
      <c r="P36" s="184"/>
      <c r="Q36" s="184"/>
      <c r="R36" s="184"/>
      <c r="S36" s="184"/>
      <c r="T36" s="184"/>
      <c r="U36" s="184"/>
      <c r="V36" s="184"/>
      <c r="W36" s="184"/>
      <c r="X36" s="184"/>
      <c r="Y36" s="184"/>
      <c r="Z36" s="184"/>
    </row>
    <row r="37" spans="1:26" ht="12.75" customHeight="1">
      <c r="A37" s="182"/>
      <c r="B37" s="182"/>
      <c r="C37" s="182"/>
      <c r="D37" s="182"/>
      <c r="E37" s="182"/>
      <c r="F37" s="182"/>
      <c r="G37" s="182"/>
      <c r="H37" s="182"/>
      <c r="I37" s="184"/>
      <c r="J37" s="184"/>
      <c r="K37" s="184"/>
      <c r="L37" s="184"/>
      <c r="M37" s="184"/>
      <c r="N37" s="184"/>
      <c r="O37" s="184"/>
      <c r="P37" s="184"/>
      <c r="Q37" s="184"/>
      <c r="R37" s="184"/>
      <c r="S37" s="184"/>
      <c r="T37" s="184"/>
      <c r="U37" s="184"/>
      <c r="V37" s="184"/>
      <c r="W37" s="184"/>
      <c r="X37" s="184"/>
      <c r="Y37" s="184"/>
      <c r="Z37" s="184"/>
    </row>
    <row r="38" spans="1:26" ht="12.75" customHeight="1">
      <c r="A38" s="182"/>
      <c r="B38" s="182"/>
      <c r="C38" s="182"/>
      <c r="D38" s="182"/>
      <c r="E38" s="182"/>
      <c r="F38" s="182"/>
      <c r="G38" s="182"/>
      <c r="H38" s="182"/>
      <c r="I38" s="184"/>
      <c r="J38" s="184"/>
      <c r="K38" s="184"/>
      <c r="L38" s="184"/>
      <c r="M38" s="184"/>
      <c r="N38" s="184"/>
      <c r="O38" s="184"/>
      <c r="P38" s="184"/>
      <c r="Q38" s="184"/>
      <c r="R38" s="184"/>
      <c r="S38" s="184"/>
      <c r="T38" s="184"/>
      <c r="U38" s="184"/>
      <c r="V38" s="184"/>
      <c r="W38" s="184"/>
      <c r="X38" s="184"/>
      <c r="Y38" s="184"/>
      <c r="Z38" s="184"/>
    </row>
    <row r="39" spans="1:26" ht="12.75" customHeight="1">
      <c r="A39" s="182"/>
      <c r="B39" s="182"/>
      <c r="C39" s="182"/>
      <c r="D39" s="182"/>
      <c r="E39" s="182"/>
      <c r="F39" s="182"/>
      <c r="G39" s="182"/>
      <c r="H39" s="182"/>
      <c r="I39" s="184"/>
      <c r="J39" s="184"/>
      <c r="K39" s="184"/>
      <c r="L39" s="184"/>
      <c r="M39" s="184"/>
      <c r="N39" s="184"/>
      <c r="O39" s="184"/>
      <c r="P39" s="184"/>
      <c r="Q39" s="184"/>
      <c r="R39" s="184"/>
      <c r="S39" s="184"/>
      <c r="T39" s="184"/>
      <c r="U39" s="184"/>
      <c r="V39" s="184"/>
      <c r="W39" s="184"/>
      <c r="X39" s="184"/>
      <c r="Y39" s="184"/>
      <c r="Z39" s="184"/>
    </row>
    <row r="40" spans="1:26" ht="12.75" customHeight="1">
      <c r="A40" s="182"/>
      <c r="B40" s="182"/>
      <c r="C40" s="182"/>
      <c r="D40" s="182"/>
      <c r="E40" s="182"/>
      <c r="F40" s="182"/>
      <c r="G40" s="182"/>
      <c r="H40" s="182"/>
      <c r="I40" s="184"/>
      <c r="J40" s="184"/>
      <c r="K40" s="184"/>
      <c r="L40" s="184"/>
      <c r="M40" s="184"/>
      <c r="N40" s="184"/>
      <c r="O40" s="184"/>
      <c r="P40" s="184"/>
      <c r="Q40" s="184"/>
      <c r="R40" s="184"/>
      <c r="S40" s="184"/>
      <c r="T40" s="184"/>
      <c r="U40" s="184"/>
      <c r="V40" s="184"/>
      <c r="W40" s="184"/>
      <c r="X40" s="184"/>
      <c r="Y40" s="184"/>
      <c r="Z40" s="184"/>
    </row>
    <row r="41" spans="1:26" ht="12.75" customHeight="1">
      <c r="A41" s="182"/>
      <c r="B41" s="182"/>
      <c r="C41" s="182"/>
      <c r="D41" s="182"/>
      <c r="E41" s="182"/>
      <c r="F41" s="182"/>
      <c r="G41" s="182"/>
      <c r="H41" s="182"/>
      <c r="I41" s="184"/>
      <c r="J41" s="184"/>
      <c r="K41" s="184"/>
      <c r="L41" s="184"/>
      <c r="M41" s="184"/>
      <c r="N41" s="184"/>
      <c r="O41" s="184"/>
      <c r="P41" s="184"/>
      <c r="Q41" s="184"/>
      <c r="R41" s="184"/>
      <c r="S41" s="184"/>
      <c r="T41" s="184"/>
      <c r="U41" s="184"/>
      <c r="V41" s="184"/>
      <c r="W41" s="184"/>
      <c r="X41" s="184"/>
      <c r="Y41" s="184"/>
      <c r="Z41" s="184"/>
    </row>
    <row r="42" spans="1:26" ht="12.75" customHeight="1">
      <c r="A42" s="182"/>
      <c r="B42" s="182"/>
      <c r="C42" s="182"/>
      <c r="D42" s="182"/>
      <c r="E42" s="182"/>
      <c r="F42" s="182"/>
      <c r="G42" s="182"/>
      <c r="H42" s="182"/>
      <c r="I42" s="184"/>
      <c r="J42" s="184"/>
      <c r="K42" s="184"/>
      <c r="L42" s="184"/>
      <c r="M42" s="184"/>
      <c r="N42" s="184"/>
      <c r="O42" s="184"/>
      <c r="P42" s="184"/>
      <c r="Q42" s="184"/>
      <c r="R42" s="184"/>
      <c r="S42" s="184"/>
      <c r="T42" s="184"/>
      <c r="U42" s="184"/>
      <c r="V42" s="184"/>
      <c r="W42" s="184"/>
      <c r="X42" s="184"/>
      <c r="Y42" s="184"/>
      <c r="Z42" s="184"/>
    </row>
    <row r="43" spans="1:26" ht="12.75" customHeight="1">
      <c r="A43" s="182"/>
      <c r="B43" s="182"/>
      <c r="C43" s="182"/>
      <c r="D43" s="182"/>
      <c r="E43" s="182"/>
      <c r="F43" s="182"/>
      <c r="G43" s="182"/>
      <c r="H43" s="182"/>
      <c r="I43" s="184"/>
      <c r="J43" s="184"/>
      <c r="K43" s="184"/>
      <c r="L43" s="184"/>
      <c r="M43" s="184"/>
      <c r="N43" s="184"/>
      <c r="O43" s="184"/>
      <c r="P43" s="184"/>
      <c r="Q43" s="184"/>
      <c r="R43" s="184"/>
      <c r="S43" s="184"/>
      <c r="T43" s="184"/>
      <c r="U43" s="184"/>
      <c r="V43" s="184"/>
      <c r="W43" s="184"/>
      <c r="X43" s="184"/>
      <c r="Y43" s="184"/>
      <c r="Z43" s="184"/>
    </row>
    <row r="44" spans="1:26" ht="12.75" customHeight="1">
      <c r="A44" s="182"/>
      <c r="B44" s="182"/>
      <c r="C44" s="182"/>
      <c r="D44" s="182"/>
      <c r="E44" s="182"/>
      <c r="F44" s="182"/>
      <c r="G44" s="182"/>
      <c r="H44" s="182"/>
      <c r="I44" s="184"/>
      <c r="J44" s="184"/>
      <c r="K44" s="184"/>
      <c r="L44" s="184"/>
      <c r="M44" s="184"/>
      <c r="N44" s="184"/>
      <c r="O44" s="184"/>
      <c r="P44" s="184"/>
      <c r="Q44" s="184"/>
      <c r="R44" s="184"/>
      <c r="S44" s="184"/>
      <c r="T44" s="184"/>
      <c r="U44" s="184"/>
      <c r="V44" s="184"/>
      <c r="W44" s="184"/>
      <c r="X44" s="184"/>
      <c r="Y44" s="184"/>
      <c r="Z44" s="184"/>
    </row>
    <row r="45" spans="1:26" ht="12.75" customHeight="1">
      <c r="A45" s="182"/>
      <c r="B45" s="182"/>
      <c r="C45" s="182"/>
      <c r="D45" s="182"/>
      <c r="E45" s="182"/>
      <c r="F45" s="182"/>
      <c r="G45" s="182"/>
      <c r="H45" s="182"/>
      <c r="I45" s="184"/>
      <c r="J45" s="184"/>
      <c r="K45" s="184"/>
      <c r="L45" s="184"/>
      <c r="M45" s="184"/>
      <c r="N45" s="184"/>
      <c r="O45" s="184"/>
      <c r="P45" s="184"/>
      <c r="Q45" s="184"/>
      <c r="R45" s="184"/>
      <c r="S45" s="184"/>
      <c r="T45" s="184"/>
      <c r="U45" s="184"/>
      <c r="V45" s="184"/>
      <c r="W45" s="184"/>
      <c r="X45" s="184"/>
      <c r="Y45" s="184"/>
      <c r="Z45" s="184"/>
    </row>
    <row r="46" spans="1:26" ht="12.75" customHeight="1">
      <c r="A46" s="182"/>
      <c r="B46" s="182"/>
      <c r="C46" s="182"/>
      <c r="D46" s="182"/>
      <c r="E46" s="182"/>
      <c r="F46" s="182"/>
      <c r="G46" s="182"/>
      <c r="H46" s="182"/>
      <c r="I46" s="184"/>
      <c r="J46" s="184"/>
      <c r="K46" s="184"/>
      <c r="L46" s="184"/>
      <c r="M46" s="184"/>
      <c r="N46" s="184"/>
      <c r="O46" s="184"/>
      <c r="P46" s="184"/>
      <c r="Q46" s="184"/>
      <c r="R46" s="184"/>
      <c r="S46" s="184"/>
      <c r="T46" s="184"/>
      <c r="U46" s="184"/>
      <c r="V46" s="184"/>
      <c r="W46" s="184"/>
      <c r="X46" s="184"/>
      <c r="Y46" s="184"/>
      <c r="Z46" s="184"/>
    </row>
    <row r="47" spans="1:26" ht="12.75" customHeight="1">
      <c r="A47" s="182"/>
      <c r="B47" s="182"/>
      <c r="C47" s="182"/>
      <c r="D47" s="182"/>
      <c r="E47" s="182"/>
      <c r="F47" s="182"/>
      <c r="G47" s="182"/>
      <c r="H47" s="182"/>
      <c r="I47" s="184"/>
      <c r="J47" s="184"/>
      <c r="K47" s="184"/>
      <c r="L47" s="184"/>
      <c r="M47" s="184"/>
      <c r="N47" s="184"/>
      <c r="O47" s="184"/>
      <c r="P47" s="184"/>
      <c r="Q47" s="184"/>
      <c r="R47" s="184"/>
      <c r="S47" s="184"/>
      <c r="T47" s="184"/>
      <c r="U47" s="184"/>
      <c r="V47" s="184"/>
      <c r="W47" s="184"/>
      <c r="X47" s="184"/>
      <c r="Y47" s="184"/>
      <c r="Z47" s="184"/>
    </row>
    <row r="48" spans="1:26" ht="12.75" customHeight="1">
      <c r="A48" s="182"/>
      <c r="B48" s="182"/>
      <c r="C48" s="182"/>
      <c r="D48" s="182"/>
      <c r="E48" s="182"/>
      <c r="F48" s="182"/>
      <c r="G48" s="182"/>
      <c r="H48" s="182"/>
      <c r="I48" s="184"/>
      <c r="J48" s="184"/>
      <c r="K48" s="184"/>
      <c r="L48" s="184"/>
      <c r="M48" s="184"/>
      <c r="N48" s="184"/>
      <c r="O48" s="184"/>
      <c r="P48" s="184"/>
      <c r="Q48" s="184"/>
      <c r="R48" s="184"/>
      <c r="S48" s="184"/>
      <c r="T48" s="184"/>
      <c r="U48" s="184"/>
      <c r="V48" s="184"/>
      <c r="W48" s="184"/>
      <c r="X48" s="184"/>
      <c r="Y48" s="184"/>
      <c r="Z48" s="184"/>
    </row>
    <row r="49" spans="1:26" ht="12.75" customHeight="1">
      <c r="A49" s="182"/>
      <c r="B49" s="182"/>
      <c r="C49" s="182"/>
      <c r="D49" s="182"/>
      <c r="E49" s="182"/>
      <c r="F49" s="182"/>
      <c r="G49" s="182"/>
      <c r="H49" s="182"/>
      <c r="I49" s="184"/>
      <c r="J49" s="184"/>
      <c r="K49" s="184"/>
      <c r="L49" s="184"/>
      <c r="M49" s="184"/>
      <c r="N49" s="184"/>
      <c r="O49" s="184"/>
      <c r="P49" s="184"/>
      <c r="Q49" s="184"/>
      <c r="R49" s="184"/>
      <c r="S49" s="184"/>
      <c r="T49" s="184"/>
      <c r="U49" s="184"/>
      <c r="V49" s="184"/>
      <c r="W49" s="184"/>
      <c r="X49" s="184"/>
      <c r="Y49" s="184"/>
      <c r="Z49" s="184"/>
    </row>
    <row r="50" spans="1:26" ht="12.75" customHeight="1">
      <c r="A50" s="182"/>
      <c r="B50" s="182"/>
      <c r="C50" s="182"/>
      <c r="D50" s="182"/>
      <c r="E50" s="182"/>
      <c r="F50" s="182"/>
      <c r="G50" s="182"/>
      <c r="H50" s="182"/>
      <c r="I50" s="184"/>
      <c r="J50" s="184"/>
      <c r="K50" s="184"/>
      <c r="L50" s="184"/>
      <c r="M50" s="184"/>
      <c r="N50" s="184"/>
      <c r="O50" s="184"/>
      <c r="P50" s="184"/>
      <c r="Q50" s="184"/>
      <c r="R50" s="184"/>
      <c r="S50" s="184"/>
      <c r="T50" s="184"/>
      <c r="U50" s="184"/>
      <c r="V50" s="184"/>
      <c r="W50" s="184"/>
      <c r="X50" s="184"/>
      <c r="Y50" s="184"/>
      <c r="Z50" s="184"/>
    </row>
    <row r="51" spans="1:26" ht="12.75" customHeight="1">
      <c r="A51" s="182"/>
      <c r="B51" s="182"/>
      <c r="C51" s="182"/>
      <c r="D51" s="182"/>
      <c r="E51" s="182"/>
      <c r="F51" s="182"/>
      <c r="G51" s="182"/>
      <c r="H51" s="182"/>
      <c r="I51" s="184"/>
      <c r="J51" s="184"/>
      <c r="K51" s="184"/>
      <c r="L51" s="184"/>
      <c r="M51" s="184"/>
      <c r="N51" s="184"/>
      <c r="O51" s="184"/>
      <c r="P51" s="184"/>
      <c r="Q51" s="184"/>
      <c r="R51" s="184"/>
      <c r="S51" s="184"/>
      <c r="T51" s="184"/>
      <c r="U51" s="184"/>
      <c r="V51" s="184"/>
      <c r="W51" s="184"/>
      <c r="X51" s="184"/>
      <c r="Y51" s="184"/>
      <c r="Z51" s="184"/>
    </row>
    <row r="52" spans="1:26" ht="12.75" customHeight="1">
      <c r="A52" s="182"/>
      <c r="B52" s="182"/>
      <c r="C52" s="182"/>
      <c r="D52" s="182"/>
      <c r="E52" s="182"/>
      <c r="F52" s="182"/>
      <c r="G52" s="182"/>
      <c r="H52" s="182"/>
      <c r="I52" s="184"/>
      <c r="J52" s="184"/>
      <c r="K52" s="184"/>
      <c r="L52" s="184"/>
      <c r="M52" s="184"/>
      <c r="N52" s="184"/>
      <c r="O52" s="184"/>
      <c r="P52" s="184"/>
      <c r="Q52" s="184"/>
      <c r="R52" s="184"/>
      <c r="S52" s="184"/>
      <c r="T52" s="184"/>
      <c r="U52" s="184"/>
      <c r="V52" s="184"/>
      <c r="W52" s="184"/>
      <c r="X52" s="184"/>
      <c r="Y52" s="184"/>
      <c r="Z52" s="184"/>
    </row>
    <row r="53" spans="1:26" ht="12.75" customHeight="1">
      <c r="A53" s="182"/>
      <c r="B53" s="182"/>
      <c r="C53" s="182"/>
      <c r="D53" s="182"/>
      <c r="E53" s="182"/>
      <c r="F53" s="182"/>
      <c r="G53" s="182"/>
      <c r="H53" s="182"/>
      <c r="I53" s="184"/>
      <c r="J53" s="184"/>
      <c r="K53" s="184"/>
      <c r="L53" s="184"/>
      <c r="M53" s="184"/>
      <c r="N53" s="184"/>
      <c r="O53" s="184"/>
      <c r="P53" s="184"/>
      <c r="Q53" s="184"/>
      <c r="R53" s="184"/>
      <c r="S53" s="184"/>
      <c r="T53" s="184"/>
      <c r="U53" s="184"/>
      <c r="V53" s="184"/>
      <c r="W53" s="184"/>
      <c r="X53" s="184"/>
      <c r="Y53" s="184"/>
      <c r="Z53" s="184"/>
    </row>
    <row r="54" spans="1:26" ht="12.75" customHeight="1">
      <c r="A54" s="182"/>
      <c r="B54" s="182"/>
      <c r="C54" s="182"/>
      <c r="D54" s="182"/>
      <c r="E54" s="182"/>
      <c r="F54" s="182"/>
      <c r="G54" s="182"/>
      <c r="H54" s="182"/>
      <c r="I54" s="184"/>
      <c r="J54" s="184"/>
      <c r="K54" s="184"/>
      <c r="L54" s="184"/>
      <c r="M54" s="184"/>
      <c r="N54" s="184"/>
      <c r="O54" s="184"/>
      <c r="P54" s="184"/>
      <c r="Q54" s="184"/>
      <c r="R54" s="184"/>
      <c r="S54" s="184"/>
      <c r="T54" s="184"/>
      <c r="U54" s="184"/>
      <c r="V54" s="184"/>
      <c r="W54" s="184"/>
      <c r="X54" s="184"/>
      <c r="Y54" s="184"/>
      <c r="Z54" s="184"/>
    </row>
    <row r="55" spans="1:26" ht="12.75" customHeight="1">
      <c r="A55" s="182"/>
      <c r="B55" s="182"/>
      <c r="C55" s="182"/>
      <c r="D55" s="182"/>
      <c r="E55" s="182"/>
      <c r="F55" s="182"/>
      <c r="G55" s="182"/>
      <c r="H55" s="182"/>
      <c r="I55" s="184"/>
      <c r="J55" s="184"/>
      <c r="K55" s="184"/>
      <c r="L55" s="184"/>
      <c r="M55" s="184"/>
      <c r="N55" s="184"/>
      <c r="O55" s="184"/>
      <c r="P55" s="184"/>
      <c r="Q55" s="184"/>
      <c r="R55" s="184"/>
      <c r="S55" s="184"/>
      <c r="T55" s="184"/>
      <c r="U55" s="184"/>
      <c r="V55" s="184"/>
      <c r="W55" s="184"/>
      <c r="X55" s="184"/>
      <c r="Y55" s="184"/>
      <c r="Z55" s="184"/>
    </row>
    <row r="56" spans="1:26" ht="12.75" customHeight="1">
      <c r="A56" s="182"/>
      <c r="B56" s="182"/>
      <c r="C56" s="182"/>
      <c r="D56" s="182"/>
      <c r="E56" s="182"/>
      <c r="F56" s="182"/>
      <c r="G56" s="182"/>
      <c r="H56" s="182"/>
      <c r="I56" s="184"/>
      <c r="J56" s="184"/>
      <c r="K56" s="184"/>
      <c r="L56" s="184"/>
      <c r="M56" s="184"/>
      <c r="N56" s="184"/>
      <c r="O56" s="184"/>
      <c r="P56" s="184"/>
      <c r="Q56" s="184"/>
      <c r="R56" s="184"/>
      <c r="S56" s="184"/>
      <c r="T56" s="184"/>
      <c r="U56" s="184"/>
      <c r="V56" s="184"/>
      <c r="W56" s="184"/>
      <c r="X56" s="184"/>
      <c r="Y56" s="184"/>
      <c r="Z56" s="184"/>
    </row>
    <row r="57" spans="1:26" ht="12.75" customHeight="1">
      <c r="A57" s="182"/>
      <c r="B57" s="182"/>
      <c r="C57" s="182"/>
      <c r="D57" s="182"/>
      <c r="E57" s="182"/>
      <c r="F57" s="182"/>
      <c r="G57" s="182"/>
      <c r="H57" s="182"/>
      <c r="I57" s="184"/>
      <c r="J57" s="184"/>
      <c r="K57" s="184"/>
      <c r="L57" s="184"/>
      <c r="M57" s="184"/>
      <c r="N57" s="184"/>
      <c r="O57" s="184"/>
      <c r="P57" s="184"/>
      <c r="Q57" s="184"/>
      <c r="R57" s="184"/>
      <c r="S57" s="184"/>
      <c r="T57" s="184"/>
      <c r="U57" s="184"/>
      <c r="V57" s="184"/>
      <c r="W57" s="184"/>
      <c r="X57" s="184"/>
      <c r="Y57" s="184"/>
      <c r="Z57" s="184"/>
    </row>
    <row r="58" spans="1:26" ht="12.75" customHeight="1">
      <c r="A58" s="182"/>
      <c r="B58" s="182"/>
      <c r="C58" s="182"/>
      <c r="D58" s="182"/>
      <c r="E58" s="182"/>
      <c r="F58" s="182"/>
      <c r="G58" s="182"/>
      <c r="H58" s="182"/>
      <c r="I58" s="184"/>
      <c r="J58" s="184"/>
      <c r="K58" s="184"/>
      <c r="L58" s="184"/>
      <c r="M58" s="184"/>
      <c r="N58" s="184"/>
      <c r="O58" s="184"/>
      <c r="P58" s="184"/>
      <c r="Q58" s="184"/>
      <c r="R58" s="184"/>
      <c r="S58" s="184"/>
      <c r="T58" s="184"/>
      <c r="U58" s="184"/>
      <c r="V58" s="184"/>
      <c r="W58" s="184"/>
      <c r="X58" s="184"/>
      <c r="Y58" s="184"/>
      <c r="Z58" s="184"/>
    </row>
    <row r="59" spans="1:26" ht="12.75" customHeight="1">
      <c r="A59" s="182"/>
      <c r="B59" s="182"/>
      <c r="C59" s="182"/>
      <c r="D59" s="182"/>
      <c r="E59" s="182"/>
      <c r="F59" s="182"/>
      <c r="G59" s="182"/>
      <c r="H59" s="182"/>
      <c r="I59" s="184"/>
      <c r="J59" s="184"/>
      <c r="K59" s="184"/>
      <c r="L59" s="184"/>
      <c r="M59" s="184"/>
      <c r="N59" s="184"/>
      <c r="O59" s="184"/>
      <c r="P59" s="184"/>
      <c r="Q59" s="184"/>
      <c r="R59" s="184"/>
      <c r="S59" s="184"/>
      <c r="T59" s="184"/>
      <c r="U59" s="184"/>
      <c r="V59" s="184"/>
      <c r="W59" s="184"/>
      <c r="X59" s="184"/>
      <c r="Y59" s="184"/>
      <c r="Z59" s="184"/>
    </row>
    <row r="60" spans="1:26" ht="12.75" customHeight="1">
      <c r="A60" s="182"/>
      <c r="B60" s="182"/>
      <c r="C60" s="182"/>
      <c r="D60" s="182"/>
      <c r="E60" s="182"/>
      <c r="F60" s="182"/>
      <c r="G60" s="182"/>
      <c r="H60" s="182"/>
      <c r="I60" s="184"/>
      <c r="J60" s="184"/>
      <c r="K60" s="184"/>
      <c r="L60" s="184"/>
      <c r="M60" s="184"/>
      <c r="N60" s="184"/>
      <c r="O60" s="184"/>
      <c r="P60" s="184"/>
      <c r="Q60" s="184"/>
      <c r="R60" s="184"/>
      <c r="S60" s="184"/>
      <c r="T60" s="184"/>
      <c r="U60" s="184"/>
      <c r="V60" s="184"/>
      <c r="W60" s="184"/>
      <c r="X60" s="184"/>
      <c r="Y60" s="184"/>
      <c r="Z60" s="184"/>
    </row>
    <row r="61" spans="1:26" ht="12.75" customHeight="1">
      <c r="A61" s="182"/>
      <c r="B61" s="182"/>
      <c r="C61" s="182"/>
      <c r="D61" s="182"/>
      <c r="E61" s="182"/>
      <c r="F61" s="182"/>
      <c r="G61" s="182"/>
      <c r="H61" s="182"/>
      <c r="I61" s="184"/>
      <c r="J61" s="184"/>
      <c r="K61" s="184"/>
      <c r="L61" s="184"/>
      <c r="M61" s="184"/>
      <c r="N61" s="184"/>
      <c r="O61" s="184"/>
      <c r="P61" s="184"/>
      <c r="Q61" s="184"/>
      <c r="R61" s="184"/>
      <c r="S61" s="184"/>
      <c r="T61" s="184"/>
      <c r="U61" s="184"/>
      <c r="V61" s="184"/>
      <c r="W61" s="184"/>
      <c r="X61" s="184"/>
      <c r="Y61" s="184"/>
      <c r="Z61" s="184"/>
    </row>
    <row r="62" spans="1:26" ht="12.75" customHeight="1">
      <c r="A62" s="182"/>
      <c r="B62" s="182"/>
      <c r="C62" s="182"/>
      <c r="D62" s="182"/>
      <c r="E62" s="182"/>
      <c r="F62" s="182"/>
      <c r="G62" s="182"/>
      <c r="H62" s="182"/>
      <c r="I62" s="184"/>
      <c r="J62" s="184"/>
      <c r="K62" s="184"/>
      <c r="L62" s="184"/>
      <c r="M62" s="184"/>
      <c r="N62" s="184"/>
      <c r="O62" s="184"/>
      <c r="P62" s="184"/>
      <c r="Q62" s="184"/>
      <c r="R62" s="184"/>
      <c r="S62" s="184"/>
      <c r="T62" s="184"/>
      <c r="U62" s="184"/>
      <c r="V62" s="184"/>
      <c r="W62" s="184"/>
      <c r="X62" s="184"/>
      <c r="Y62" s="184"/>
      <c r="Z62" s="184"/>
    </row>
    <row r="63" spans="1:26" ht="12.75" customHeight="1">
      <c r="A63" s="182"/>
      <c r="B63" s="182"/>
      <c r="C63" s="182"/>
      <c r="D63" s="182"/>
      <c r="E63" s="182"/>
      <c r="F63" s="182"/>
      <c r="G63" s="182"/>
      <c r="H63" s="182"/>
      <c r="I63" s="184"/>
      <c r="J63" s="184"/>
      <c r="K63" s="184"/>
      <c r="L63" s="184"/>
      <c r="M63" s="184"/>
      <c r="N63" s="184"/>
      <c r="O63" s="184"/>
      <c r="P63" s="184"/>
      <c r="Q63" s="184"/>
      <c r="R63" s="184"/>
      <c r="S63" s="184"/>
      <c r="T63" s="184"/>
      <c r="U63" s="184"/>
      <c r="V63" s="184"/>
      <c r="W63" s="184"/>
      <c r="X63" s="184"/>
      <c r="Y63" s="184"/>
      <c r="Z63" s="184"/>
    </row>
    <row r="64" spans="1:26" ht="12.75" customHeight="1">
      <c r="A64" s="182"/>
      <c r="B64" s="182"/>
      <c r="C64" s="182"/>
      <c r="D64" s="182"/>
      <c r="E64" s="182"/>
      <c r="F64" s="182"/>
      <c r="G64" s="182"/>
      <c r="H64" s="182"/>
      <c r="I64" s="184"/>
      <c r="J64" s="184"/>
      <c r="K64" s="184"/>
      <c r="L64" s="184"/>
      <c r="M64" s="184"/>
      <c r="N64" s="184"/>
      <c r="O64" s="184"/>
      <c r="P64" s="184"/>
      <c r="Q64" s="184"/>
      <c r="R64" s="184"/>
      <c r="S64" s="184"/>
      <c r="T64" s="184"/>
      <c r="U64" s="184"/>
      <c r="V64" s="184"/>
      <c r="W64" s="184"/>
      <c r="X64" s="184"/>
      <c r="Y64" s="184"/>
      <c r="Z64" s="184"/>
    </row>
    <row r="65" spans="1:26" ht="12.75" customHeight="1">
      <c r="A65" s="182"/>
      <c r="B65" s="182"/>
      <c r="C65" s="182"/>
      <c r="D65" s="182"/>
      <c r="E65" s="182"/>
      <c r="F65" s="182"/>
      <c r="G65" s="182"/>
      <c r="H65" s="182"/>
      <c r="I65" s="184"/>
      <c r="J65" s="184"/>
      <c r="K65" s="184"/>
      <c r="L65" s="184"/>
      <c r="M65" s="184"/>
      <c r="N65" s="184"/>
      <c r="O65" s="184"/>
      <c r="P65" s="184"/>
      <c r="Q65" s="184"/>
      <c r="R65" s="184"/>
      <c r="S65" s="184"/>
      <c r="T65" s="184"/>
      <c r="U65" s="184"/>
      <c r="V65" s="184"/>
      <c r="W65" s="184"/>
      <c r="X65" s="184"/>
      <c r="Y65" s="184"/>
      <c r="Z65" s="184"/>
    </row>
    <row r="66" spans="1:26" ht="12.75" customHeight="1">
      <c r="A66" s="182"/>
      <c r="B66" s="182"/>
      <c r="C66" s="182"/>
      <c r="D66" s="182"/>
      <c r="E66" s="182"/>
      <c r="F66" s="182"/>
      <c r="G66" s="182"/>
      <c r="H66" s="182"/>
      <c r="I66" s="184"/>
      <c r="J66" s="184"/>
      <c r="K66" s="184"/>
      <c r="L66" s="184"/>
      <c r="M66" s="184"/>
      <c r="N66" s="184"/>
      <c r="O66" s="184"/>
      <c r="P66" s="184"/>
      <c r="Q66" s="184"/>
      <c r="R66" s="184"/>
      <c r="S66" s="184"/>
      <c r="T66" s="184"/>
      <c r="U66" s="184"/>
      <c r="V66" s="184"/>
      <c r="W66" s="184"/>
      <c r="X66" s="184"/>
      <c r="Y66" s="184"/>
      <c r="Z66" s="184"/>
    </row>
    <row r="67" spans="1:26" ht="12.75" customHeight="1">
      <c r="A67" s="182"/>
      <c r="B67" s="182"/>
      <c r="C67" s="182"/>
      <c r="D67" s="182"/>
      <c r="E67" s="182"/>
      <c r="F67" s="182"/>
      <c r="G67" s="182"/>
      <c r="H67" s="182"/>
      <c r="I67" s="184"/>
      <c r="J67" s="184"/>
      <c r="K67" s="184"/>
      <c r="L67" s="184"/>
      <c r="M67" s="184"/>
      <c r="N67" s="184"/>
      <c r="O67" s="184"/>
      <c r="P67" s="184"/>
      <c r="Q67" s="184"/>
      <c r="R67" s="184"/>
      <c r="S67" s="184"/>
      <c r="T67" s="184"/>
      <c r="U67" s="184"/>
      <c r="V67" s="184"/>
      <c r="W67" s="184"/>
      <c r="X67" s="184"/>
      <c r="Y67" s="184"/>
      <c r="Z67" s="184"/>
    </row>
    <row r="68" spans="1:26" ht="12.75" customHeight="1">
      <c r="A68" s="182"/>
      <c r="B68" s="182"/>
      <c r="C68" s="182"/>
      <c r="D68" s="182"/>
      <c r="E68" s="182"/>
      <c r="F68" s="182"/>
      <c r="G68" s="182"/>
      <c r="H68" s="182"/>
      <c r="I68" s="184"/>
      <c r="J68" s="184"/>
      <c r="K68" s="184"/>
      <c r="L68" s="184"/>
      <c r="M68" s="184"/>
      <c r="N68" s="184"/>
      <c r="O68" s="184"/>
      <c r="P68" s="184"/>
      <c r="Q68" s="184"/>
      <c r="R68" s="184"/>
      <c r="S68" s="184"/>
      <c r="T68" s="184"/>
      <c r="U68" s="184"/>
      <c r="V68" s="184"/>
      <c r="W68" s="184"/>
      <c r="X68" s="184"/>
      <c r="Y68" s="184"/>
      <c r="Z68" s="184"/>
    </row>
    <row r="69" spans="1:26" ht="12.75" customHeight="1">
      <c r="A69" s="182"/>
      <c r="B69" s="182"/>
      <c r="C69" s="182"/>
      <c r="D69" s="182"/>
      <c r="E69" s="182"/>
      <c r="F69" s="182"/>
      <c r="G69" s="182"/>
      <c r="H69" s="182"/>
      <c r="I69" s="184"/>
      <c r="J69" s="184"/>
      <c r="K69" s="184"/>
      <c r="L69" s="184"/>
      <c r="M69" s="184"/>
      <c r="N69" s="184"/>
      <c r="O69" s="184"/>
      <c r="P69" s="184"/>
      <c r="Q69" s="184"/>
      <c r="R69" s="184"/>
      <c r="S69" s="184"/>
      <c r="T69" s="184"/>
      <c r="U69" s="184"/>
      <c r="V69" s="184"/>
      <c r="W69" s="184"/>
      <c r="X69" s="184"/>
      <c r="Y69" s="184"/>
      <c r="Z69" s="184"/>
    </row>
    <row r="70" spans="1:26" ht="12.75" customHeight="1">
      <c r="A70" s="182"/>
      <c r="B70" s="182"/>
      <c r="C70" s="182"/>
      <c r="D70" s="182"/>
      <c r="E70" s="182"/>
      <c r="F70" s="182"/>
      <c r="G70" s="182"/>
      <c r="H70" s="182"/>
      <c r="I70" s="184"/>
      <c r="J70" s="184"/>
      <c r="K70" s="184"/>
      <c r="L70" s="184"/>
      <c r="M70" s="184"/>
      <c r="N70" s="184"/>
      <c r="O70" s="184"/>
      <c r="P70" s="184"/>
      <c r="Q70" s="184"/>
      <c r="R70" s="184"/>
      <c r="S70" s="184"/>
      <c r="T70" s="184"/>
      <c r="U70" s="184"/>
      <c r="V70" s="184"/>
      <c r="W70" s="184"/>
      <c r="X70" s="184"/>
      <c r="Y70" s="184"/>
      <c r="Z70" s="184"/>
    </row>
    <row r="71" spans="1:26" ht="12.75" customHeight="1">
      <c r="A71" s="182"/>
      <c r="B71" s="182"/>
      <c r="C71" s="182"/>
      <c r="D71" s="182"/>
      <c r="E71" s="182"/>
      <c r="F71" s="182"/>
      <c r="G71" s="182"/>
      <c r="H71" s="182"/>
      <c r="I71" s="184"/>
      <c r="J71" s="184"/>
      <c r="K71" s="184"/>
      <c r="L71" s="184"/>
      <c r="M71" s="184"/>
      <c r="N71" s="184"/>
      <c r="O71" s="184"/>
      <c r="P71" s="184"/>
      <c r="Q71" s="184"/>
      <c r="R71" s="184"/>
      <c r="S71" s="184"/>
      <c r="T71" s="184"/>
      <c r="U71" s="184"/>
      <c r="V71" s="184"/>
      <c r="W71" s="184"/>
      <c r="X71" s="184"/>
      <c r="Y71" s="184"/>
      <c r="Z71" s="184"/>
    </row>
    <row r="72" spans="1:26" ht="12.75" customHeight="1">
      <c r="A72" s="182"/>
      <c r="B72" s="182"/>
      <c r="C72" s="182"/>
      <c r="D72" s="182"/>
      <c r="E72" s="182"/>
      <c r="F72" s="182"/>
      <c r="G72" s="182"/>
      <c r="H72" s="182"/>
      <c r="I72" s="184"/>
      <c r="J72" s="184"/>
      <c r="K72" s="184"/>
      <c r="L72" s="184"/>
      <c r="M72" s="184"/>
      <c r="N72" s="184"/>
      <c r="O72" s="184"/>
      <c r="P72" s="184"/>
      <c r="Q72" s="184"/>
      <c r="R72" s="184"/>
      <c r="S72" s="184"/>
      <c r="T72" s="184"/>
      <c r="U72" s="184"/>
      <c r="V72" s="184"/>
      <c r="W72" s="184"/>
      <c r="X72" s="184"/>
      <c r="Y72" s="184"/>
      <c r="Z72" s="184"/>
    </row>
    <row r="73" spans="1:26" ht="12.75" customHeight="1">
      <c r="A73" s="182"/>
      <c r="B73" s="182"/>
      <c r="C73" s="182"/>
      <c r="D73" s="182"/>
      <c r="E73" s="182"/>
      <c r="F73" s="182"/>
      <c r="G73" s="182"/>
      <c r="H73" s="182"/>
      <c r="I73" s="184"/>
      <c r="J73" s="184"/>
      <c r="K73" s="184"/>
      <c r="L73" s="184"/>
      <c r="M73" s="184"/>
      <c r="N73" s="184"/>
      <c r="O73" s="184"/>
      <c r="P73" s="184"/>
      <c r="Q73" s="184"/>
      <c r="R73" s="184"/>
      <c r="S73" s="184"/>
      <c r="T73" s="184"/>
      <c r="U73" s="184"/>
      <c r="V73" s="184"/>
      <c r="W73" s="184"/>
      <c r="X73" s="184"/>
      <c r="Y73" s="184"/>
      <c r="Z73" s="184"/>
    </row>
    <row r="74" spans="1:26" ht="12.75" customHeight="1">
      <c r="A74" s="182"/>
      <c r="B74" s="182"/>
      <c r="C74" s="182"/>
      <c r="D74" s="182"/>
      <c r="E74" s="182"/>
      <c r="F74" s="182"/>
      <c r="G74" s="182"/>
      <c r="H74" s="182"/>
      <c r="I74" s="184"/>
      <c r="J74" s="184"/>
      <c r="K74" s="184"/>
      <c r="L74" s="184"/>
      <c r="M74" s="184"/>
      <c r="N74" s="184"/>
      <c r="O74" s="184"/>
      <c r="P74" s="184"/>
      <c r="Q74" s="184"/>
      <c r="R74" s="184"/>
      <c r="S74" s="184"/>
      <c r="T74" s="184"/>
      <c r="U74" s="184"/>
      <c r="V74" s="184"/>
      <c r="W74" s="184"/>
      <c r="X74" s="184"/>
      <c r="Y74" s="184"/>
      <c r="Z74" s="184"/>
    </row>
    <row r="75" spans="1:26" ht="12.75" customHeight="1">
      <c r="A75" s="182"/>
      <c r="B75" s="182"/>
      <c r="C75" s="182"/>
      <c r="D75" s="182"/>
      <c r="E75" s="182"/>
      <c r="F75" s="182"/>
      <c r="G75" s="182"/>
      <c r="H75" s="182"/>
      <c r="I75" s="184"/>
      <c r="J75" s="184"/>
      <c r="K75" s="184"/>
      <c r="L75" s="184"/>
      <c r="M75" s="184"/>
      <c r="N75" s="184"/>
      <c r="O75" s="184"/>
      <c r="P75" s="184"/>
      <c r="Q75" s="184"/>
      <c r="R75" s="184"/>
      <c r="S75" s="184"/>
      <c r="T75" s="184"/>
      <c r="U75" s="184"/>
      <c r="V75" s="184"/>
      <c r="W75" s="184"/>
      <c r="X75" s="184"/>
      <c r="Y75" s="184"/>
      <c r="Z75" s="184"/>
    </row>
    <row r="76" spans="1:26" ht="12.75" customHeight="1">
      <c r="A76" s="182"/>
      <c r="B76" s="182"/>
      <c r="C76" s="182"/>
      <c r="D76" s="182"/>
      <c r="E76" s="182"/>
      <c r="F76" s="182"/>
      <c r="G76" s="182"/>
      <c r="H76" s="182"/>
      <c r="I76" s="184"/>
      <c r="J76" s="184"/>
      <c r="K76" s="184"/>
      <c r="L76" s="184"/>
      <c r="M76" s="184"/>
      <c r="N76" s="184"/>
      <c r="O76" s="184"/>
      <c r="P76" s="184"/>
      <c r="Q76" s="184"/>
      <c r="R76" s="184"/>
      <c r="S76" s="184"/>
      <c r="T76" s="184"/>
      <c r="U76" s="184"/>
      <c r="V76" s="184"/>
      <c r="W76" s="184"/>
      <c r="X76" s="184"/>
      <c r="Y76" s="184"/>
      <c r="Z76" s="184"/>
    </row>
    <row r="77" spans="1:26" ht="12.75" customHeight="1">
      <c r="A77" s="182"/>
      <c r="B77" s="182"/>
      <c r="C77" s="182"/>
      <c r="D77" s="182"/>
      <c r="E77" s="182"/>
      <c r="F77" s="182"/>
      <c r="G77" s="182"/>
      <c r="H77" s="182"/>
      <c r="I77" s="184"/>
      <c r="J77" s="184"/>
      <c r="K77" s="184"/>
      <c r="L77" s="184"/>
      <c r="M77" s="184"/>
      <c r="N77" s="184"/>
      <c r="O77" s="184"/>
      <c r="P77" s="184"/>
      <c r="Q77" s="184"/>
      <c r="R77" s="184"/>
      <c r="S77" s="184"/>
      <c r="T77" s="184"/>
      <c r="U77" s="184"/>
      <c r="V77" s="184"/>
      <c r="W77" s="184"/>
      <c r="X77" s="184"/>
      <c r="Y77" s="184"/>
      <c r="Z77" s="184"/>
    </row>
    <row r="78" spans="1:26" ht="12.75" customHeight="1">
      <c r="A78" s="182"/>
      <c r="B78" s="182"/>
      <c r="C78" s="182"/>
      <c r="D78" s="182"/>
      <c r="E78" s="182"/>
      <c r="F78" s="182"/>
      <c r="G78" s="182"/>
      <c r="H78" s="182"/>
      <c r="I78" s="184"/>
      <c r="J78" s="184"/>
      <c r="K78" s="184"/>
      <c r="L78" s="184"/>
      <c r="M78" s="184"/>
      <c r="N78" s="184"/>
      <c r="O78" s="184"/>
      <c r="P78" s="184"/>
      <c r="Q78" s="184"/>
      <c r="R78" s="184"/>
      <c r="S78" s="184"/>
      <c r="T78" s="184"/>
      <c r="U78" s="184"/>
      <c r="V78" s="184"/>
      <c r="W78" s="184"/>
      <c r="X78" s="184"/>
      <c r="Y78" s="184"/>
      <c r="Z78" s="184"/>
    </row>
    <row r="79" spans="1:26" ht="12.75" customHeight="1">
      <c r="A79" s="182"/>
      <c r="B79" s="182"/>
      <c r="C79" s="182"/>
      <c r="D79" s="182"/>
      <c r="E79" s="182"/>
      <c r="F79" s="182"/>
      <c r="G79" s="182"/>
      <c r="H79" s="182"/>
      <c r="I79" s="184"/>
      <c r="J79" s="184"/>
      <c r="K79" s="184"/>
      <c r="L79" s="184"/>
      <c r="M79" s="184"/>
      <c r="N79" s="184"/>
      <c r="O79" s="184"/>
      <c r="P79" s="184"/>
      <c r="Q79" s="184"/>
      <c r="R79" s="184"/>
      <c r="S79" s="184"/>
      <c r="T79" s="184"/>
      <c r="U79" s="184"/>
      <c r="V79" s="184"/>
      <c r="W79" s="184"/>
      <c r="X79" s="184"/>
      <c r="Y79" s="184"/>
      <c r="Z79" s="184"/>
    </row>
    <row r="80" spans="1:26" ht="12.75" customHeight="1">
      <c r="A80" s="182"/>
      <c r="B80" s="182"/>
      <c r="C80" s="182"/>
      <c r="D80" s="182"/>
      <c r="E80" s="182"/>
      <c r="F80" s="182"/>
      <c r="G80" s="182"/>
      <c r="H80" s="182"/>
      <c r="I80" s="184"/>
      <c r="J80" s="184"/>
      <c r="K80" s="184"/>
      <c r="L80" s="184"/>
      <c r="M80" s="184"/>
      <c r="N80" s="184"/>
      <c r="O80" s="184"/>
      <c r="P80" s="184"/>
      <c r="Q80" s="184"/>
      <c r="R80" s="184"/>
      <c r="S80" s="184"/>
      <c r="T80" s="184"/>
      <c r="U80" s="184"/>
      <c r="V80" s="184"/>
      <c r="W80" s="184"/>
      <c r="X80" s="184"/>
      <c r="Y80" s="184"/>
      <c r="Z80" s="184"/>
    </row>
    <row r="81" spans="1:26" ht="12.75" customHeight="1">
      <c r="A81" s="182"/>
      <c r="B81" s="182"/>
      <c r="C81" s="182"/>
      <c r="D81" s="182"/>
      <c r="E81" s="182"/>
      <c r="F81" s="182"/>
      <c r="G81" s="182"/>
      <c r="H81" s="182"/>
      <c r="I81" s="184"/>
      <c r="J81" s="184"/>
      <c r="K81" s="184"/>
      <c r="L81" s="184"/>
      <c r="M81" s="184"/>
      <c r="N81" s="184"/>
      <c r="O81" s="184"/>
      <c r="P81" s="184"/>
      <c r="Q81" s="184"/>
      <c r="R81" s="184"/>
      <c r="S81" s="184"/>
      <c r="T81" s="184"/>
      <c r="U81" s="184"/>
      <c r="V81" s="184"/>
      <c r="W81" s="184"/>
      <c r="X81" s="184"/>
      <c r="Y81" s="184"/>
      <c r="Z81" s="184"/>
    </row>
    <row r="82" spans="1:26" ht="12.75" customHeight="1">
      <c r="A82" s="182"/>
      <c r="B82" s="182"/>
      <c r="C82" s="182"/>
      <c r="D82" s="182"/>
      <c r="E82" s="182"/>
      <c r="F82" s="182"/>
      <c r="G82" s="182"/>
      <c r="H82" s="182"/>
      <c r="I82" s="184"/>
      <c r="J82" s="184"/>
      <c r="K82" s="184"/>
      <c r="L82" s="184"/>
      <c r="M82" s="184"/>
      <c r="N82" s="184"/>
      <c r="O82" s="184"/>
      <c r="P82" s="184"/>
      <c r="Q82" s="184"/>
      <c r="R82" s="184"/>
      <c r="S82" s="184"/>
      <c r="T82" s="184"/>
      <c r="U82" s="184"/>
      <c r="V82" s="184"/>
      <c r="W82" s="184"/>
      <c r="X82" s="184"/>
      <c r="Y82" s="184"/>
      <c r="Z82" s="184"/>
    </row>
    <row r="83" spans="1:26" ht="12.75" customHeight="1">
      <c r="A83" s="182"/>
      <c r="B83" s="182"/>
      <c r="C83" s="182"/>
      <c r="D83" s="182"/>
      <c r="E83" s="182"/>
      <c r="F83" s="182"/>
      <c r="G83" s="182"/>
      <c r="H83" s="182"/>
      <c r="I83" s="184"/>
      <c r="J83" s="184"/>
      <c r="K83" s="184"/>
      <c r="L83" s="184"/>
      <c r="M83" s="184"/>
      <c r="N83" s="184"/>
      <c r="O83" s="184"/>
      <c r="P83" s="184"/>
      <c r="Q83" s="184"/>
      <c r="R83" s="184"/>
      <c r="S83" s="184"/>
      <c r="T83" s="184"/>
      <c r="U83" s="184"/>
      <c r="V83" s="184"/>
      <c r="W83" s="184"/>
      <c r="X83" s="184"/>
      <c r="Y83" s="184"/>
      <c r="Z83" s="184"/>
    </row>
    <row r="84" spans="1:26" ht="12.75" customHeight="1">
      <c r="A84" s="182"/>
      <c r="B84" s="182"/>
      <c r="C84" s="182"/>
      <c r="D84" s="182"/>
      <c r="E84" s="182"/>
      <c r="F84" s="182"/>
      <c r="G84" s="182"/>
      <c r="H84" s="182"/>
      <c r="I84" s="184"/>
      <c r="J84" s="184"/>
      <c r="K84" s="184"/>
      <c r="L84" s="184"/>
      <c r="M84" s="184"/>
      <c r="N84" s="184"/>
      <c r="O84" s="184"/>
      <c r="P84" s="184"/>
      <c r="Q84" s="184"/>
      <c r="R84" s="184"/>
      <c r="S84" s="184"/>
      <c r="T84" s="184"/>
      <c r="U84" s="184"/>
      <c r="V84" s="184"/>
      <c r="W84" s="184"/>
      <c r="X84" s="184"/>
      <c r="Y84" s="184"/>
      <c r="Z84" s="184"/>
    </row>
    <row r="85" spans="1:26" ht="12.75" customHeight="1">
      <c r="A85" s="182"/>
      <c r="B85" s="182"/>
      <c r="C85" s="182"/>
      <c r="D85" s="182"/>
      <c r="E85" s="182"/>
      <c r="F85" s="182"/>
      <c r="G85" s="182"/>
      <c r="H85" s="182"/>
      <c r="I85" s="184"/>
      <c r="J85" s="184"/>
      <c r="K85" s="184"/>
      <c r="L85" s="184"/>
      <c r="M85" s="184"/>
      <c r="N85" s="184"/>
      <c r="O85" s="184"/>
      <c r="P85" s="184"/>
      <c r="Q85" s="184"/>
      <c r="R85" s="184"/>
      <c r="S85" s="184"/>
      <c r="T85" s="184"/>
      <c r="U85" s="184"/>
      <c r="V85" s="184"/>
      <c r="W85" s="184"/>
      <c r="X85" s="184"/>
      <c r="Y85" s="184"/>
      <c r="Z85" s="184"/>
    </row>
    <row r="86" spans="1:26" ht="12.75" customHeight="1">
      <c r="A86" s="182"/>
      <c r="B86" s="182"/>
      <c r="C86" s="182"/>
      <c r="D86" s="182"/>
      <c r="E86" s="182"/>
      <c r="F86" s="182"/>
      <c r="G86" s="182"/>
      <c r="H86" s="182"/>
      <c r="I86" s="184"/>
      <c r="J86" s="184"/>
      <c r="K86" s="184"/>
      <c r="L86" s="184"/>
      <c r="M86" s="184"/>
      <c r="N86" s="184"/>
      <c r="O86" s="184"/>
      <c r="P86" s="184"/>
      <c r="Q86" s="184"/>
      <c r="R86" s="184"/>
      <c r="S86" s="184"/>
      <c r="T86" s="184"/>
      <c r="U86" s="184"/>
      <c r="V86" s="184"/>
      <c r="W86" s="184"/>
      <c r="X86" s="184"/>
      <c r="Y86" s="184"/>
      <c r="Z86" s="184"/>
    </row>
    <row r="87" spans="1:26" ht="12.75" customHeight="1">
      <c r="A87" s="182"/>
      <c r="B87" s="182"/>
      <c r="C87" s="182"/>
      <c r="D87" s="182"/>
      <c r="E87" s="182"/>
      <c r="F87" s="182"/>
      <c r="G87" s="182"/>
      <c r="H87" s="182"/>
      <c r="I87" s="184"/>
      <c r="J87" s="184"/>
      <c r="K87" s="184"/>
      <c r="L87" s="184"/>
      <c r="M87" s="184"/>
      <c r="N87" s="184"/>
      <c r="O87" s="184"/>
      <c r="P87" s="184"/>
      <c r="Q87" s="184"/>
      <c r="R87" s="184"/>
      <c r="S87" s="184"/>
      <c r="T87" s="184"/>
      <c r="U87" s="184"/>
      <c r="V87" s="184"/>
      <c r="W87" s="184"/>
      <c r="X87" s="184"/>
      <c r="Y87" s="184"/>
      <c r="Z87" s="184"/>
    </row>
    <row r="88" spans="1:26" ht="12.75" customHeight="1">
      <c r="A88" s="182"/>
      <c r="B88" s="182"/>
      <c r="C88" s="182"/>
      <c r="D88" s="182"/>
      <c r="E88" s="182"/>
      <c r="F88" s="182"/>
      <c r="G88" s="182"/>
      <c r="H88" s="182"/>
      <c r="I88" s="184"/>
      <c r="J88" s="184"/>
      <c r="K88" s="184"/>
      <c r="L88" s="184"/>
      <c r="M88" s="184"/>
      <c r="N88" s="184"/>
      <c r="O88" s="184"/>
      <c r="P88" s="184"/>
      <c r="Q88" s="184"/>
      <c r="R88" s="184"/>
      <c r="S88" s="184"/>
      <c r="T88" s="184"/>
      <c r="U88" s="184"/>
      <c r="V88" s="184"/>
      <c r="W88" s="184"/>
      <c r="X88" s="184"/>
      <c r="Y88" s="184"/>
      <c r="Z88" s="184"/>
    </row>
    <row r="89" spans="1:26" ht="12.75" customHeight="1">
      <c r="A89" s="182"/>
      <c r="B89" s="182"/>
      <c r="C89" s="182"/>
      <c r="D89" s="182"/>
      <c r="E89" s="182"/>
      <c r="F89" s="182"/>
      <c r="G89" s="182"/>
      <c r="H89" s="182"/>
      <c r="I89" s="184"/>
      <c r="J89" s="184"/>
      <c r="K89" s="184"/>
      <c r="L89" s="184"/>
      <c r="M89" s="184"/>
      <c r="N89" s="184"/>
      <c r="O89" s="184"/>
      <c r="P89" s="184"/>
      <c r="Q89" s="184"/>
      <c r="R89" s="184"/>
      <c r="S89" s="184"/>
      <c r="T89" s="184"/>
      <c r="U89" s="184"/>
      <c r="V89" s="184"/>
      <c r="W89" s="184"/>
      <c r="X89" s="184"/>
      <c r="Y89" s="184"/>
      <c r="Z89" s="184"/>
    </row>
    <row r="90" spans="1:26" ht="12.75" customHeight="1">
      <c r="A90" s="182"/>
      <c r="B90" s="182"/>
      <c r="C90" s="182"/>
      <c r="D90" s="182"/>
      <c r="E90" s="182"/>
      <c r="F90" s="182"/>
      <c r="G90" s="182"/>
      <c r="H90" s="182"/>
      <c r="I90" s="184"/>
      <c r="J90" s="184"/>
      <c r="K90" s="184"/>
      <c r="L90" s="184"/>
      <c r="M90" s="184"/>
      <c r="N90" s="184"/>
      <c r="O90" s="184"/>
      <c r="P90" s="184"/>
      <c r="Q90" s="184"/>
      <c r="R90" s="184"/>
      <c r="S90" s="184"/>
      <c r="T90" s="184"/>
      <c r="U90" s="184"/>
      <c r="V90" s="184"/>
      <c r="W90" s="184"/>
      <c r="X90" s="184"/>
      <c r="Y90" s="184"/>
      <c r="Z90" s="184"/>
    </row>
    <row r="91" spans="1:26" ht="12.75" customHeight="1">
      <c r="A91" s="182"/>
      <c r="B91" s="182"/>
      <c r="C91" s="182"/>
      <c r="D91" s="182"/>
      <c r="E91" s="182"/>
      <c r="F91" s="182"/>
      <c r="G91" s="182"/>
      <c r="H91" s="182"/>
      <c r="I91" s="184"/>
      <c r="J91" s="184"/>
      <c r="K91" s="184"/>
      <c r="L91" s="184"/>
      <c r="M91" s="184"/>
      <c r="N91" s="184"/>
      <c r="O91" s="184"/>
      <c r="P91" s="184"/>
      <c r="Q91" s="184"/>
      <c r="R91" s="184"/>
      <c r="S91" s="184"/>
      <c r="T91" s="184"/>
      <c r="U91" s="184"/>
      <c r="V91" s="184"/>
      <c r="W91" s="184"/>
      <c r="X91" s="184"/>
      <c r="Y91" s="184"/>
      <c r="Z91" s="184"/>
    </row>
    <row r="92" spans="1:26" ht="12.75" customHeight="1">
      <c r="A92" s="182"/>
      <c r="B92" s="182"/>
      <c r="C92" s="182"/>
      <c r="D92" s="182"/>
      <c r="E92" s="182"/>
      <c r="F92" s="182"/>
      <c r="G92" s="182"/>
      <c r="H92" s="182"/>
      <c r="I92" s="184"/>
      <c r="J92" s="184"/>
      <c r="K92" s="184"/>
      <c r="L92" s="184"/>
      <c r="M92" s="184"/>
      <c r="N92" s="184"/>
      <c r="O92" s="184"/>
      <c r="P92" s="184"/>
      <c r="Q92" s="184"/>
      <c r="R92" s="184"/>
      <c r="S92" s="184"/>
      <c r="T92" s="184"/>
      <c r="U92" s="184"/>
      <c r="V92" s="184"/>
      <c r="W92" s="184"/>
      <c r="X92" s="184"/>
      <c r="Y92" s="184"/>
      <c r="Z92" s="184"/>
    </row>
    <row r="93" spans="1:26" ht="12.75" customHeight="1">
      <c r="A93" s="182"/>
      <c r="B93" s="182"/>
      <c r="C93" s="182"/>
      <c r="D93" s="182"/>
      <c r="E93" s="182"/>
      <c r="F93" s="182"/>
      <c r="G93" s="182"/>
      <c r="H93" s="182"/>
      <c r="I93" s="184"/>
      <c r="J93" s="184"/>
      <c r="K93" s="184"/>
      <c r="L93" s="184"/>
      <c r="M93" s="184"/>
      <c r="N93" s="184"/>
      <c r="O93" s="184"/>
      <c r="P93" s="184"/>
      <c r="Q93" s="184"/>
      <c r="R93" s="184"/>
      <c r="S93" s="184"/>
      <c r="T93" s="184"/>
      <c r="U93" s="184"/>
      <c r="V93" s="184"/>
      <c r="W93" s="184"/>
      <c r="X93" s="184"/>
      <c r="Y93" s="184"/>
      <c r="Z93" s="184"/>
    </row>
    <row r="94" spans="1:26" ht="12.75" customHeight="1">
      <c r="A94" s="182"/>
      <c r="B94" s="182"/>
      <c r="C94" s="182"/>
      <c r="D94" s="182"/>
      <c r="E94" s="182"/>
      <c r="F94" s="182"/>
      <c r="G94" s="182"/>
      <c r="H94" s="182"/>
      <c r="I94" s="184"/>
      <c r="J94" s="184"/>
      <c r="K94" s="184"/>
      <c r="L94" s="184"/>
      <c r="M94" s="184"/>
      <c r="N94" s="184"/>
      <c r="O94" s="184"/>
      <c r="P94" s="184"/>
      <c r="Q94" s="184"/>
      <c r="R94" s="184"/>
      <c r="S94" s="184"/>
      <c r="T94" s="184"/>
      <c r="U94" s="184"/>
      <c r="V94" s="184"/>
      <c r="W94" s="184"/>
      <c r="X94" s="184"/>
      <c r="Y94" s="184"/>
      <c r="Z94" s="184"/>
    </row>
    <row r="95" spans="1:26" ht="12.75" customHeight="1">
      <c r="A95" s="182"/>
      <c r="B95" s="182"/>
      <c r="C95" s="182"/>
      <c r="D95" s="182"/>
      <c r="E95" s="182"/>
      <c r="F95" s="182"/>
      <c r="G95" s="182"/>
      <c r="H95" s="182"/>
      <c r="I95" s="184"/>
      <c r="J95" s="184"/>
      <c r="K95" s="184"/>
      <c r="L95" s="184"/>
      <c r="M95" s="184"/>
      <c r="N95" s="184"/>
      <c r="O95" s="184"/>
      <c r="P95" s="184"/>
      <c r="Q95" s="184"/>
      <c r="R95" s="184"/>
      <c r="S95" s="184"/>
      <c r="T95" s="184"/>
      <c r="U95" s="184"/>
      <c r="V95" s="184"/>
      <c r="W95" s="184"/>
      <c r="X95" s="184"/>
      <c r="Y95" s="184"/>
      <c r="Z95" s="184"/>
    </row>
    <row r="96" spans="1:26" ht="12.75" customHeight="1">
      <c r="A96" s="182"/>
      <c r="B96" s="182"/>
      <c r="C96" s="182"/>
      <c r="D96" s="182"/>
      <c r="E96" s="182"/>
      <c r="F96" s="182"/>
      <c r="G96" s="182"/>
      <c r="H96" s="182"/>
      <c r="I96" s="184"/>
      <c r="J96" s="184"/>
      <c r="K96" s="184"/>
      <c r="L96" s="184"/>
      <c r="M96" s="184"/>
      <c r="N96" s="184"/>
      <c r="O96" s="184"/>
      <c r="P96" s="184"/>
      <c r="Q96" s="184"/>
      <c r="R96" s="184"/>
      <c r="S96" s="184"/>
      <c r="T96" s="184"/>
      <c r="U96" s="184"/>
      <c r="V96" s="184"/>
      <c r="W96" s="184"/>
      <c r="X96" s="184"/>
      <c r="Y96" s="184"/>
      <c r="Z96" s="184"/>
    </row>
    <row r="97" spans="1:26" ht="12.75" customHeight="1">
      <c r="A97" s="182"/>
      <c r="B97" s="182"/>
      <c r="C97" s="182"/>
      <c r="D97" s="182"/>
      <c r="E97" s="182"/>
      <c r="F97" s="182"/>
      <c r="G97" s="182"/>
      <c r="H97" s="182"/>
      <c r="I97" s="184"/>
      <c r="J97" s="184"/>
      <c r="K97" s="184"/>
      <c r="L97" s="184"/>
      <c r="M97" s="184"/>
      <c r="N97" s="184"/>
      <c r="O97" s="184"/>
      <c r="P97" s="184"/>
      <c r="Q97" s="184"/>
      <c r="R97" s="184"/>
      <c r="S97" s="184"/>
      <c r="T97" s="184"/>
      <c r="U97" s="184"/>
      <c r="V97" s="184"/>
      <c r="W97" s="184"/>
      <c r="X97" s="184"/>
      <c r="Y97" s="184"/>
      <c r="Z97" s="184"/>
    </row>
    <row r="98" spans="1:26" ht="12.75" customHeight="1">
      <c r="A98" s="182"/>
      <c r="B98" s="182"/>
      <c r="C98" s="182"/>
      <c r="D98" s="182"/>
      <c r="E98" s="182"/>
      <c r="F98" s="182"/>
      <c r="G98" s="182"/>
      <c r="H98" s="182"/>
      <c r="I98" s="184"/>
      <c r="J98" s="184"/>
      <c r="K98" s="184"/>
      <c r="L98" s="184"/>
      <c r="M98" s="184"/>
      <c r="N98" s="184"/>
      <c r="O98" s="184"/>
      <c r="P98" s="184"/>
      <c r="Q98" s="184"/>
      <c r="R98" s="184"/>
      <c r="S98" s="184"/>
      <c r="T98" s="184"/>
      <c r="U98" s="184"/>
      <c r="V98" s="184"/>
      <c r="W98" s="184"/>
      <c r="X98" s="184"/>
      <c r="Y98" s="184"/>
      <c r="Z98" s="184"/>
    </row>
    <row r="99" spans="1:26" ht="12.75" customHeight="1">
      <c r="A99" s="182"/>
      <c r="B99" s="182"/>
      <c r="C99" s="182"/>
      <c r="D99" s="182"/>
      <c r="E99" s="182"/>
      <c r="F99" s="182"/>
      <c r="G99" s="182"/>
      <c r="H99" s="182"/>
      <c r="I99" s="184"/>
      <c r="J99" s="184"/>
      <c r="K99" s="184"/>
      <c r="L99" s="184"/>
      <c r="M99" s="184"/>
      <c r="N99" s="184"/>
      <c r="O99" s="184"/>
      <c r="P99" s="184"/>
      <c r="Q99" s="184"/>
      <c r="R99" s="184"/>
      <c r="S99" s="184"/>
      <c r="T99" s="184"/>
      <c r="U99" s="184"/>
      <c r="V99" s="184"/>
      <c r="W99" s="184"/>
      <c r="X99" s="184"/>
      <c r="Y99" s="184"/>
      <c r="Z99" s="184"/>
    </row>
    <row r="100" spans="1:26" ht="12.75" customHeight="1">
      <c r="A100" s="182"/>
      <c r="B100" s="182"/>
      <c r="C100" s="182"/>
      <c r="D100" s="182"/>
      <c r="E100" s="182"/>
      <c r="F100" s="182"/>
      <c r="G100" s="182"/>
      <c r="H100" s="182"/>
      <c r="I100" s="184"/>
      <c r="J100" s="184"/>
      <c r="K100" s="184"/>
      <c r="L100" s="184"/>
      <c r="M100" s="184"/>
      <c r="N100" s="184"/>
      <c r="O100" s="184"/>
      <c r="P100" s="184"/>
      <c r="Q100" s="184"/>
      <c r="R100" s="184"/>
      <c r="S100" s="184"/>
      <c r="T100" s="184"/>
      <c r="U100" s="184"/>
      <c r="V100" s="184"/>
      <c r="W100" s="184"/>
      <c r="X100" s="184"/>
      <c r="Y100" s="184"/>
      <c r="Z100" s="184"/>
    </row>
    <row r="101" spans="1:26" ht="12.75" customHeight="1">
      <c r="A101" s="182"/>
      <c r="B101" s="182"/>
      <c r="C101" s="182"/>
      <c r="D101" s="182"/>
      <c r="E101" s="182"/>
      <c r="F101" s="182"/>
      <c r="G101" s="182"/>
      <c r="H101" s="182"/>
      <c r="I101" s="184"/>
      <c r="J101" s="184"/>
      <c r="K101" s="184"/>
      <c r="L101" s="184"/>
      <c r="M101" s="184"/>
      <c r="N101" s="184"/>
      <c r="O101" s="184"/>
      <c r="P101" s="184"/>
      <c r="Q101" s="184"/>
      <c r="R101" s="184"/>
      <c r="S101" s="184"/>
      <c r="T101" s="184"/>
      <c r="U101" s="184"/>
      <c r="V101" s="184"/>
      <c r="W101" s="184"/>
      <c r="X101" s="184"/>
      <c r="Y101" s="184"/>
      <c r="Z101" s="184"/>
    </row>
    <row r="102" spans="1:26" ht="12.75" customHeight="1">
      <c r="A102" s="182"/>
      <c r="B102" s="182"/>
      <c r="C102" s="182"/>
      <c r="D102" s="182"/>
      <c r="E102" s="182"/>
      <c r="F102" s="182"/>
      <c r="G102" s="182"/>
      <c r="H102" s="182"/>
      <c r="I102" s="184"/>
      <c r="J102" s="184"/>
      <c r="K102" s="184"/>
      <c r="L102" s="184"/>
      <c r="M102" s="184"/>
      <c r="N102" s="184"/>
      <c r="O102" s="184"/>
      <c r="P102" s="184"/>
      <c r="Q102" s="184"/>
      <c r="R102" s="184"/>
      <c r="S102" s="184"/>
      <c r="T102" s="184"/>
      <c r="U102" s="184"/>
      <c r="V102" s="184"/>
      <c r="W102" s="184"/>
      <c r="X102" s="184"/>
      <c r="Y102" s="184"/>
      <c r="Z102" s="184"/>
    </row>
    <row r="103" spans="1:26" ht="12.75" customHeight="1">
      <c r="A103" s="182"/>
      <c r="B103" s="182"/>
      <c r="C103" s="182"/>
      <c r="D103" s="182"/>
      <c r="E103" s="182"/>
      <c r="F103" s="182"/>
      <c r="G103" s="182"/>
      <c r="H103" s="182"/>
      <c r="I103" s="184"/>
      <c r="J103" s="184"/>
      <c r="K103" s="184"/>
      <c r="L103" s="184"/>
      <c r="M103" s="184"/>
      <c r="N103" s="184"/>
      <c r="O103" s="184"/>
      <c r="P103" s="184"/>
      <c r="Q103" s="184"/>
      <c r="R103" s="184"/>
      <c r="S103" s="184"/>
      <c r="T103" s="184"/>
      <c r="U103" s="184"/>
      <c r="V103" s="184"/>
      <c r="W103" s="184"/>
      <c r="X103" s="184"/>
      <c r="Y103" s="184"/>
      <c r="Z103" s="184"/>
    </row>
    <row r="104" spans="1:26" ht="12.75" customHeight="1">
      <c r="A104" s="182"/>
      <c r="B104" s="182"/>
      <c r="C104" s="182"/>
      <c r="D104" s="182"/>
      <c r="E104" s="182"/>
      <c r="F104" s="182"/>
      <c r="G104" s="182"/>
      <c r="H104" s="182"/>
      <c r="I104" s="184"/>
      <c r="J104" s="184"/>
      <c r="K104" s="184"/>
      <c r="L104" s="184"/>
      <c r="M104" s="184"/>
      <c r="N104" s="184"/>
      <c r="O104" s="184"/>
      <c r="P104" s="184"/>
      <c r="Q104" s="184"/>
      <c r="R104" s="184"/>
      <c r="S104" s="184"/>
      <c r="T104" s="184"/>
      <c r="U104" s="184"/>
      <c r="V104" s="184"/>
      <c r="W104" s="184"/>
      <c r="X104" s="184"/>
      <c r="Y104" s="184"/>
      <c r="Z104" s="184"/>
    </row>
    <row r="105" spans="1:26" ht="12.75" customHeight="1">
      <c r="A105" s="182"/>
      <c r="B105" s="182"/>
      <c r="C105" s="182"/>
      <c r="D105" s="182"/>
      <c r="E105" s="182"/>
      <c r="F105" s="182"/>
      <c r="G105" s="182"/>
      <c r="H105" s="182"/>
      <c r="I105" s="184"/>
      <c r="J105" s="184"/>
      <c r="K105" s="184"/>
      <c r="L105" s="184"/>
      <c r="M105" s="184"/>
      <c r="N105" s="184"/>
      <c r="O105" s="184"/>
      <c r="P105" s="184"/>
      <c r="Q105" s="184"/>
      <c r="R105" s="184"/>
      <c r="S105" s="184"/>
      <c r="T105" s="184"/>
      <c r="U105" s="184"/>
      <c r="V105" s="184"/>
      <c r="W105" s="184"/>
      <c r="X105" s="184"/>
      <c r="Y105" s="184"/>
      <c r="Z105" s="184"/>
    </row>
    <row r="106" spans="1:26" ht="12.75" customHeight="1">
      <c r="A106" s="182"/>
      <c r="B106" s="182"/>
      <c r="C106" s="182"/>
      <c r="D106" s="182"/>
      <c r="E106" s="182"/>
      <c r="F106" s="182"/>
      <c r="G106" s="182"/>
      <c r="H106" s="182"/>
      <c r="I106" s="184"/>
      <c r="J106" s="184"/>
      <c r="K106" s="184"/>
      <c r="L106" s="184"/>
      <c r="M106" s="184"/>
      <c r="N106" s="184"/>
      <c r="O106" s="184"/>
      <c r="P106" s="184"/>
      <c r="Q106" s="184"/>
      <c r="R106" s="184"/>
      <c r="S106" s="184"/>
      <c r="T106" s="184"/>
      <c r="U106" s="184"/>
      <c r="V106" s="184"/>
      <c r="W106" s="184"/>
      <c r="X106" s="184"/>
      <c r="Y106" s="184"/>
      <c r="Z106" s="184"/>
    </row>
    <row r="107" spans="1:26" ht="12.75" customHeight="1">
      <c r="A107" s="182"/>
      <c r="B107" s="182"/>
      <c r="C107" s="182"/>
      <c r="D107" s="182"/>
      <c r="E107" s="182"/>
      <c r="F107" s="182"/>
      <c r="G107" s="182"/>
      <c r="H107" s="182"/>
      <c r="I107" s="184"/>
      <c r="J107" s="184"/>
      <c r="K107" s="184"/>
      <c r="L107" s="184"/>
      <c r="M107" s="184"/>
      <c r="N107" s="184"/>
      <c r="O107" s="184"/>
      <c r="P107" s="184"/>
      <c r="Q107" s="184"/>
      <c r="R107" s="184"/>
      <c r="S107" s="184"/>
      <c r="T107" s="184"/>
      <c r="U107" s="184"/>
      <c r="V107" s="184"/>
      <c r="W107" s="184"/>
      <c r="X107" s="184"/>
      <c r="Y107" s="184"/>
      <c r="Z107" s="184"/>
    </row>
    <row r="108" spans="1:26" ht="12.75" customHeight="1">
      <c r="A108" s="182"/>
      <c r="B108" s="182"/>
      <c r="C108" s="182"/>
      <c r="D108" s="182"/>
      <c r="E108" s="182"/>
      <c r="F108" s="182"/>
      <c r="G108" s="182"/>
      <c r="H108" s="182"/>
      <c r="I108" s="184"/>
      <c r="J108" s="184"/>
      <c r="K108" s="184"/>
      <c r="L108" s="184"/>
      <c r="M108" s="184"/>
      <c r="N108" s="184"/>
      <c r="O108" s="184"/>
      <c r="P108" s="184"/>
      <c r="Q108" s="184"/>
      <c r="R108" s="184"/>
      <c r="S108" s="184"/>
      <c r="T108" s="184"/>
      <c r="U108" s="184"/>
      <c r="V108" s="184"/>
      <c r="W108" s="184"/>
      <c r="X108" s="184"/>
      <c r="Y108" s="184"/>
      <c r="Z108" s="184"/>
    </row>
    <row r="109" spans="1:26" ht="12.75" customHeight="1">
      <c r="A109" s="182"/>
      <c r="B109" s="182"/>
      <c r="C109" s="182"/>
      <c r="D109" s="182"/>
      <c r="E109" s="182"/>
      <c r="F109" s="182"/>
      <c r="G109" s="182"/>
      <c r="H109" s="182"/>
      <c r="I109" s="184"/>
      <c r="J109" s="184"/>
      <c r="K109" s="184"/>
      <c r="L109" s="184"/>
      <c r="M109" s="184"/>
      <c r="N109" s="184"/>
      <c r="O109" s="184"/>
      <c r="P109" s="184"/>
      <c r="Q109" s="184"/>
      <c r="R109" s="184"/>
      <c r="S109" s="184"/>
      <c r="T109" s="184"/>
      <c r="U109" s="184"/>
      <c r="V109" s="184"/>
      <c r="W109" s="184"/>
      <c r="X109" s="184"/>
      <c r="Y109" s="184"/>
      <c r="Z109" s="184"/>
    </row>
    <row r="110" spans="1:26" ht="12.75" customHeight="1">
      <c r="A110" s="182"/>
      <c r="B110" s="182"/>
      <c r="C110" s="182"/>
      <c r="D110" s="182"/>
      <c r="E110" s="182"/>
      <c r="F110" s="182"/>
      <c r="G110" s="182"/>
      <c r="H110" s="182"/>
      <c r="I110" s="184"/>
      <c r="J110" s="184"/>
      <c r="K110" s="184"/>
      <c r="L110" s="184"/>
      <c r="M110" s="184"/>
      <c r="N110" s="184"/>
      <c r="O110" s="184"/>
      <c r="P110" s="184"/>
      <c r="Q110" s="184"/>
      <c r="R110" s="184"/>
      <c r="S110" s="184"/>
      <c r="T110" s="184"/>
      <c r="U110" s="184"/>
      <c r="V110" s="184"/>
      <c r="W110" s="184"/>
      <c r="X110" s="184"/>
      <c r="Y110" s="184"/>
      <c r="Z110" s="184"/>
    </row>
    <row r="111" spans="1:26" ht="12.75" customHeight="1">
      <c r="A111" s="182"/>
      <c r="B111" s="182"/>
      <c r="C111" s="182"/>
      <c r="D111" s="182"/>
      <c r="E111" s="182"/>
      <c r="F111" s="182"/>
      <c r="G111" s="182"/>
      <c r="H111" s="182"/>
      <c r="I111" s="184"/>
      <c r="J111" s="184"/>
      <c r="K111" s="184"/>
      <c r="L111" s="184"/>
      <c r="M111" s="184"/>
      <c r="N111" s="184"/>
      <c r="O111" s="184"/>
      <c r="P111" s="184"/>
      <c r="Q111" s="184"/>
      <c r="R111" s="184"/>
      <c r="S111" s="184"/>
      <c r="T111" s="184"/>
      <c r="U111" s="184"/>
      <c r="V111" s="184"/>
      <c r="W111" s="184"/>
      <c r="X111" s="184"/>
      <c r="Y111" s="184"/>
      <c r="Z111" s="184"/>
    </row>
    <row r="112" spans="1:26" ht="12.75" customHeight="1">
      <c r="A112" s="182"/>
      <c r="B112" s="182"/>
      <c r="C112" s="182"/>
      <c r="D112" s="182"/>
      <c r="E112" s="182"/>
      <c r="F112" s="182"/>
      <c r="G112" s="182"/>
      <c r="H112" s="182"/>
      <c r="I112" s="184"/>
      <c r="J112" s="184"/>
      <c r="K112" s="184"/>
      <c r="L112" s="184"/>
      <c r="M112" s="184"/>
      <c r="N112" s="184"/>
      <c r="O112" s="184"/>
      <c r="P112" s="184"/>
      <c r="Q112" s="184"/>
      <c r="R112" s="184"/>
      <c r="S112" s="184"/>
      <c r="T112" s="184"/>
      <c r="U112" s="184"/>
      <c r="V112" s="184"/>
      <c r="W112" s="184"/>
      <c r="X112" s="184"/>
      <c r="Y112" s="184"/>
      <c r="Z112" s="184"/>
    </row>
    <row r="113" spans="1:26" ht="12.75" customHeight="1">
      <c r="A113" s="182"/>
      <c r="B113" s="182"/>
      <c r="C113" s="182"/>
      <c r="D113" s="182"/>
      <c r="E113" s="182"/>
      <c r="F113" s="182"/>
      <c r="G113" s="182"/>
      <c r="H113" s="182"/>
      <c r="I113" s="184"/>
      <c r="J113" s="184"/>
      <c r="K113" s="184"/>
      <c r="L113" s="184"/>
      <c r="M113" s="184"/>
      <c r="N113" s="184"/>
      <c r="O113" s="184"/>
      <c r="P113" s="184"/>
      <c r="Q113" s="184"/>
      <c r="R113" s="184"/>
      <c r="S113" s="184"/>
      <c r="T113" s="184"/>
      <c r="U113" s="184"/>
      <c r="V113" s="184"/>
      <c r="W113" s="184"/>
      <c r="X113" s="184"/>
      <c r="Y113" s="184"/>
      <c r="Z113" s="184"/>
    </row>
    <row r="114" spans="1:26" ht="12.75" customHeight="1">
      <c r="A114" s="182"/>
      <c r="B114" s="182"/>
      <c r="C114" s="182"/>
      <c r="D114" s="182"/>
      <c r="E114" s="182"/>
      <c r="F114" s="182"/>
      <c r="G114" s="182"/>
      <c r="H114" s="182"/>
      <c r="I114" s="184"/>
      <c r="J114" s="184"/>
      <c r="K114" s="184"/>
      <c r="L114" s="184"/>
      <c r="M114" s="184"/>
      <c r="N114" s="184"/>
      <c r="O114" s="184"/>
      <c r="P114" s="184"/>
      <c r="Q114" s="184"/>
      <c r="R114" s="184"/>
      <c r="S114" s="184"/>
      <c r="T114" s="184"/>
      <c r="U114" s="184"/>
      <c r="V114" s="184"/>
      <c r="W114" s="184"/>
      <c r="X114" s="184"/>
      <c r="Y114" s="184"/>
      <c r="Z114" s="184"/>
    </row>
    <row r="115" spans="1:26" ht="12.75" customHeight="1">
      <c r="A115" s="182"/>
      <c r="B115" s="182"/>
      <c r="C115" s="182"/>
      <c r="D115" s="182"/>
      <c r="E115" s="182"/>
      <c r="F115" s="182"/>
      <c r="G115" s="182"/>
      <c r="H115" s="182"/>
      <c r="I115" s="184"/>
      <c r="J115" s="184"/>
      <c r="K115" s="184"/>
      <c r="L115" s="184"/>
      <c r="M115" s="184"/>
      <c r="N115" s="184"/>
      <c r="O115" s="184"/>
      <c r="P115" s="184"/>
      <c r="Q115" s="184"/>
      <c r="R115" s="184"/>
      <c r="S115" s="184"/>
      <c r="T115" s="184"/>
      <c r="U115" s="184"/>
      <c r="V115" s="184"/>
      <c r="W115" s="184"/>
      <c r="X115" s="184"/>
      <c r="Y115" s="184"/>
      <c r="Z115" s="184"/>
    </row>
    <row r="116" spans="1:26" ht="12.75" customHeight="1">
      <c r="A116" s="182"/>
      <c r="B116" s="182"/>
      <c r="C116" s="182"/>
      <c r="D116" s="182"/>
      <c r="E116" s="182"/>
      <c r="F116" s="182"/>
      <c r="G116" s="182"/>
      <c r="H116" s="182"/>
      <c r="I116" s="184"/>
      <c r="J116" s="184"/>
      <c r="K116" s="184"/>
      <c r="L116" s="184"/>
      <c r="M116" s="184"/>
      <c r="N116" s="184"/>
      <c r="O116" s="184"/>
      <c r="P116" s="184"/>
      <c r="Q116" s="184"/>
      <c r="R116" s="184"/>
      <c r="S116" s="184"/>
      <c r="T116" s="184"/>
      <c r="U116" s="184"/>
      <c r="V116" s="184"/>
      <c r="W116" s="184"/>
      <c r="X116" s="184"/>
      <c r="Y116" s="184"/>
      <c r="Z116" s="184"/>
    </row>
    <row r="117" spans="1:26" ht="12.75" customHeight="1">
      <c r="A117" s="182"/>
      <c r="B117" s="182"/>
      <c r="C117" s="182"/>
      <c r="D117" s="182"/>
      <c r="E117" s="182"/>
      <c r="F117" s="182"/>
      <c r="G117" s="182"/>
      <c r="H117" s="182"/>
      <c r="I117" s="184"/>
      <c r="J117" s="184"/>
      <c r="K117" s="184"/>
      <c r="L117" s="184"/>
      <c r="M117" s="184"/>
      <c r="N117" s="184"/>
      <c r="O117" s="184"/>
      <c r="P117" s="184"/>
      <c r="Q117" s="184"/>
      <c r="R117" s="184"/>
      <c r="S117" s="184"/>
      <c r="T117" s="184"/>
      <c r="U117" s="184"/>
      <c r="V117" s="184"/>
      <c r="W117" s="184"/>
      <c r="X117" s="184"/>
      <c r="Y117" s="184"/>
      <c r="Z117" s="184"/>
    </row>
    <row r="118" spans="1:26" ht="12.75" customHeight="1">
      <c r="A118" s="182"/>
      <c r="B118" s="182"/>
      <c r="C118" s="182"/>
      <c r="D118" s="182"/>
      <c r="E118" s="182"/>
      <c r="F118" s="182"/>
      <c r="G118" s="182"/>
      <c r="H118" s="182"/>
      <c r="I118" s="184"/>
      <c r="J118" s="184"/>
      <c r="K118" s="184"/>
      <c r="L118" s="184"/>
      <c r="M118" s="184"/>
      <c r="N118" s="184"/>
      <c r="O118" s="184"/>
      <c r="P118" s="184"/>
      <c r="Q118" s="184"/>
      <c r="R118" s="184"/>
      <c r="S118" s="184"/>
      <c r="T118" s="184"/>
      <c r="U118" s="184"/>
      <c r="V118" s="184"/>
      <c r="W118" s="184"/>
      <c r="X118" s="184"/>
      <c r="Y118" s="184"/>
      <c r="Z118" s="184"/>
    </row>
    <row r="119" spans="1:26" ht="12.75" customHeight="1">
      <c r="A119" s="182"/>
      <c r="B119" s="182"/>
      <c r="C119" s="182"/>
      <c r="D119" s="182"/>
      <c r="E119" s="182"/>
      <c r="F119" s="182"/>
      <c r="G119" s="182"/>
      <c r="H119" s="182"/>
      <c r="I119" s="184"/>
      <c r="J119" s="184"/>
      <c r="K119" s="184"/>
      <c r="L119" s="184"/>
      <c r="M119" s="184"/>
      <c r="N119" s="184"/>
      <c r="O119" s="184"/>
      <c r="P119" s="184"/>
      <c r="Q119" s="184"/>
      <c r="R119" s="184"/>
      <c r="S119" s="184"/>
      <c r="T119" s="184"/>
      <c r="U119" s="184"/>
      <c r="V119" s="184"/>
      <c r="W119" s="184"/>
      <c r="X119" s="184"/>
      <c r="Y119" s="184"/>
      <c r="Z119" s="184"/>
    </row>
    <row r="120" spans="1:26" ht="12.75" customHeight="1">
      <c r="A120" s="182"/>
      <c r="B120" s="182"/>
      <c r="C120" s="182"/>
      <c r="D120" s="182"/>
      <c r="E120" s="182"/>
      <c r="F120" s="182"/>
      <c r="G120" s="182"/>
      <c r="H120" s="182"/>
      <c r="I120" s="184"/>
      <c r="J120" s="184"/>
      <c r="K120" s="184"/>
      <c r="L120" s="184"/>
      <c r="M120" s="184"/>
      <c r="N120" s="184"/>
      <c r="O120" s="184"/>
      <c r="P120" s="184"/>
      <c r="Q120" s="184"/>
      <c r="R120" s="184"/>
      <c r="S120" s="184"/>
      <c r="T120" s="184"/>
      <c r="U120" s="184"/>
      <c r="V120" s="184"/>
      <c r="W120" s="184"/>
      <c r="X120" s="184"/>
      <c r="Y120" s="184"/>
      <c r="Z120" s="184"/>
    </row>
    <row r="121" spans="1:26" ht="12.75" customHeight="1">
      <c r="A121" s="182"/>
      <c r="B121" s="182"/>
      <c r="C121" s="182"/>
      <c r="D121" s="182"/>
      <c r="E121" s="182"/>
      <c r="F121" s="182"/>
      <c r="G121" s="182"/>
      <c r="H121" s="182"/>
      <c r="I121" s="184"/>
      <c r="J121" s="184"/>
      <c r="K121" s="184"/>
      <c r="L121" s="184"/>
      <c r="M121" s="184"/>
      <c r="N121" s="184"/>
      <c r="O121" s="184"/>
      <c r="P121" s="184"/>
      <c r="Q121" s="184"/>
      <c r="R121" s="184"/>
      <c r="S121" s="184"/>
      <c r="T121" s="184"/>
      <c r="U121" s="184"/>
      <c r="V121" s="184"/>
      <c r="W121" s="184"/>
      <c r="X121" s="184"/>
      <c r="Y121" s="184"/>
      <c r="Z121" s="184"/>
    </row>
    <row r="122" spans="1:26" ht="12.75" customHeight="1">
      <c r="A122" s="182"/>
      <c r="B122" s="182"/>
      <c r="C122" s="182"/>
      <c r="D122" s="182"/>
      <c r="E122" s="182"/>
      <c r="F122" s="182"/>
      <c r="G122" s="182"/>
      <c r="H122" s="182"/>
      <c r="I122" s="184"/>
      <c r="J122" s="184"/>
      <c r="K122" s="184"/>
      <c r="L122" s="184"/>
      <c r="M122" s="184"/>
      <c r="N122" s="184"/>
      <c r="O122" s="184"/>
      <c r="P122" s="184"/>
      <c r="Q122" s="184"/>
      <c r="R122" s="184"/>
      <c r="S122" s="184"/>
      <c r="T122" s="184"/>
      <c r="U122" s="184"/>
      <c r="V122" s="184"/>
      <c r="W122" s="184"/>
      <c r="X122" s="184"/>
      <c r="Y122" s="184"/>
      <c r="Z122" s="184"/>
    </row>
    <row r="123" spans="1:26" ht="12.75" customHeight="1">
      <c r="A123" s="182"/>
      <c r="B123" s="182"/>
      <c r="C123" s="182"/>
      <c r="D123" s="182"/>
      <c r="E123" s="182"/>
      <c r="F123" s="182"/>
      <c r="G123" s="182"/>
      <c r="H123" s="182"/>
      <c r="I123" s="184"/>
      <c r="J123" s="184"/>
      <c r="K123" s="184"/>
      <c r="L123" s="184"/>
      <c r="M123" s="184"/>
      <c r="N123" s="184"/>
      <c r="O123" s="184"/>
      <c r="P123" s="184"/>
      <c r="Q123" s="184"/>
      <c r="R123" s="184"/>
      <c r="S123" s="184"/>
      <c r="T123" s="184"/>
      <c r="U123" s="184"/>
      <c r="V123" s="184"/>
      <c r="W123" s="184"/>
      <c r="X123" s="184"/>
      <c r="Y123" s="184"/>
      <c r="Z123" s="184"/>
    </row>
    <row r="124" spans="1:26" ht="12.75" customHeight="1">
      <c r="A124" s="182"/>
      <c r="B124" s="182"/>
      <c r="C124" s="182"/>
      <c r="D124" s="182"/>
      <c r="E124" s="182"/>
      <c r="F124" s="182"/>
      <c r="G124" s="182"/>
      <c r="H124" s="182"/>
      <c r="I124" s="184"/>
      <c r="J124" s="184"/>
      <c r="K124" s="184"/>
      <c r="L124" s="184"/>
      <c r="M124" s="184"/>
      <c r="N124" s="184"/>
      <c r="O124" s="184"/>
      <c r="P124" s="184"/>
      <c r="Q124" s="184"/>
      <c r="R124" s="184"/>
      <c r="S124" s="184"/>
      <c r="T124" s="184"/>
      <c r="U124" s="184"/>
      <c r="V124" s="184"/>
      <c r="W124" s="184"/>
      <c r="X124" s="184"/>
      <c r="Y124" s="184"/>
      <c r="Z124" s="184"/>
    </row>
    <row r="125" spans="1:26" ht="12.75" customHeight="1">
      <c r="A125" s="182"/>
      <c r="B125" s="182"/>
      <c r="C125" s="182"/>
      <c r="D125" s="182"/>
      <c r="E125" s="182"/>
      <c r="F125" s="182"/>
      <c r="G125" s="182"/>
      <c r="H125" s="182"/>
      <c r="I125" s="184"/>
      <c r="J125" s="184"/>
      <c r="K125" s="184"/>
      <c r="L125" s="184"/>
      <c r="M125" s="184"/>
      <c r="N125" s="184"/>
      <c r="O125" s="184"/>
      <c r="P125" s="184"/>
      <c r="Q125" s="184"/>
      <c r="R125" s="184"/>
      <c r="S125" s="184"/>
      <c r="T125" s="184"/>
      <c r="U125" s="184"/>
      <c r="V125" s="184"/>
      <c r="W125" s="184"/>
      <c r="X125" s="184"/>
      <c r="Y125" s="184"/>
      <c r="Z125" s="184"/>
    </row>
    <row r="126" spans="1:26" ht="12.75" customHeight="1">
      <c r="A126" s="182"/>
      <c r="B126" s="182"/>
      <c r="C126" s="182"/>
      <c r="D126" s="182"/>
      <c r="E126" s="182"/>
      <c r="F126" s="182"/>
      <c r="G126" s="182"/>
      <c r="H126" s="182"/>
      <c r="I126" s="184"/>
      <c r="J126" s="184"/>
      <c r="K126" s="184"/>
      <c r="L126" s="184"/>
      <c r="M126" s="184"/>
      <c r="N126" s="184"/>
      <c r="O126" s="184"/>
      <c r="P126" s="184"/>
      <c r="Q126" s="184"/>
      <c r="R126" s="184"/>
      <c r="S126" s="184"/>
      <c r="T126" s="184"/>
      <c r="U126" s="184"/>
      <c r="V126" s="184"/>
      <c r="W126" s="184"/>
      <c r="X126" s="184"/>
      <c r="Y126" s="184"/>
      <c r="Z126" s="184"/>
    </row>
    <row r="127" spans="1:26" ht="12.75" customHeight="1">
      <c r="A127" s="182"/>
      <c r="B127" s="182"/>
      <c r="C127" s="182"/>
      <c r="D127" s="182"/>
      <c r="E127" s="182"/>
      <c r="F127" s="182"/>
      <c r="G127" s="182"/>
      <c r="H127" s="182"/>
      <c r="I127" s="184"/>
      <c r="J127" s="184"/>
      <c r="K127" s="184"/>
      <c r="L127" s="184"/>
      <c r="M127" s="184"/>
      <c r="N127" s="184"/>
      <c r="O127" s="184"/>
      <c r="P127" s="184"/>
      <c r="Q127" s="184"/>
      <c r="R127" s="184"/>
      <c r="S127" s="184"/>
      <c r="T127" s="184"/>
      <c r="U127" s="184"/>
      <c r="V127" s="184"/>
      <c r="W127" s="184"/>
      <c r="X127" s="184"/>
      <c r="Y127" s="184"/>
      <c r="Z127" s="184"/>
    </row>
    <row r="128" spans="1:26" ht="12.75" customHeight="1">
      <c r="A128" s="182"/>
      <c r="B128" s="182"/>
      <c r="C128" s="182"/>
      <c r="D128" s="182"/>
      <c r="E128" s="182"/>
      <c r="F128" s="182"/>
      <c r="G128" s="182"/>
      <c r="H128" s="182"/>
      <c r="I128" s="184"/>
      <c r="J128" s="184"/>
      <c r="K128" s="184"/>
      <c r="L128" s="184"/>
      <c r="M128" s="184"/>
      <c r="N128" s="184"/>
      <c r="O128" s="184"/>
      <c r="P128" s="184"/>
      <c r="Q128" s="184"/>
      <c r="R128" s="184"/>
      <c r="S128" s="184"/>
      <c r="T128" s="184"/>
      <c r="U128" s="184"/>
      <c r="V128" s="184"/>
      <c r="W128" s="184"/>
      <c r="X128" s="184"/>
      <c r="Y128" s="184"/>
      <c r="Z128" s="184"/>
    </row>
    <row r="129" spans="1:26" ht="12.75" customHeight="1">
      <c r="A129" s="182"/>
      <c r="B129" s="182"/>
      <c r="C129" s="182"/>
      <c r="D129" s="182"/>
      <c r="E129" s="182"/>
      <c r="F129" s="182"/>
      <c r="G129" s="182"/>
      <c r="H129" s="182"/>
      <c r="I129" s="184"/>
      <c r="J129" s="184"/>
      <c r="K129" s="184"/>
      <c r="L129" s="184"/>
      <c r="M129" s="184"/>
      <c r="N129" s="184"/>
      <c r="O129" s="184"/>
      <c r="P129" s="184"/>
      <c r="Q129" s="184"/>
      <c r="R129" s="184"/>
      <c r="S129" s="184"/>
      <c r="T129" s="184"/>
      <c r="U129" s="184"/>
      <c r="V129" s="184"/>
      <c r="W129" s="184"/>
      <c r="X129" s="184"/>
      <c r="Y129" s="184"/>
      <c r="Z129" s="184"/>
    </row>
    <row r="130" spans="1:26" ht="12.75" customHeight="1">
      <c r="A130" s="182"/>
      <c r="B130" s="182"/>
      <c r="C130" s="182"/>
      <c r="D130" s="182"/>
      <c r="E130" s="182"/>
      <c r="F130" s="182"/>
      <c r="G130" s="182"/>
      <c r="H130" s="182"/>
      <c r="I130" s="184"/>
      <c r="J130" s="184"/>
      <c r="K130" s="184"/>
      <c r="L130" s="184"/>
      <c r="M130" s="184"/>
      <c r="N130" s="184"/>
      <c r="O130" s="184"/>
      <c r="P130" s="184"/>
      <c r="Q130" s="184"/>
      <c r="R130" s="184"/>
      <c r="S130" s="184"/>
      <c r="T130" s="184"/>
      <c r="U130" s="184"/>
      <c r="V130" s="184"/>
      <c r="W130" s="184"/>
      <c r="X130" s="184"/>
      <c r="Y130" s="184"/>
      <c r="Z130" s="184"/>
    </row>
    <row r="131" spans="1:26" ht="12.75" customHeight="1">
      <c r="A131" s="182"/>
      <c r="B131" s="182"/>
      <c r="C131" s="182"/>
      <c r="D131" s="182"/>
      <c r="E131" s="182"/>
      <c r="F131" s="182"/>
      <c r="G131" s="182"/>
      <c r="H131" s="182"/>
      <c r="I131" s="184"/>
      <c r="J131" s="184"/>
      <c r="K131" s="184"/>
      <c r="L131" s="184"/>
      <c r="M131" s="184"/>
      <c r="N131" s="184"/>
      <c r="O131" s="184"/>
      <c r="P131" s="184"/>
      <c r="Q131" s="184"/>
      <c r="R131" s="184"/>
      <c r="S131" s="184"/>
      <c r="T131" s="184"/>
      <c r="U131" s="184"/>
      <c r="V131" s="184"/>
      <c r="W131" s="184"/>
      <c r="X131" s="184"/>
      <c r="Y131" s="184"/>
      <c r="Z131" s="184"/>
    </row>
    <row r="132" spans="1:26" ht="12.75" customHeight="1">
      <c r="A132" s="182"/>
      <c r="B132" s="182"/>
      <c r="C132" s="182"/>
      <c r="D132" s="182"/>
      <c r="E132" s="182"/>
      <c r="F132" s="182"/>
      <c r="G132" s="182"/>
      <c r="H132" s="182"/>
      <c r="I132" s="184"/>
      <c r="J132" s="184"/>
      <c r="K132" s="184"/>
      <c r="L132" s="184"/>
      <c r="M132" s="184"/>
      <c r="N132" s="184"/>
      <c r="O132" s="184"/>
      <c r="P132" s="184"/>
      <c r="Q132" s="184"/>
      <c r="R132" s="184"/>
      <c r="S132" s="184"/>
      <c r="T132" s="184"/>
      <c r="U132" s="184"/>
      <c r="V132" s="184"/>
      <c r="W132" s="184"/>
      <c r="X132" s="184"/>
      <c r="Y132" s="184"/>
      <c r="Z132" s="184"/>
    </row>
    <row r="133" spans="1:26" ht="12.75" customHeight="1">
      <c r="A133" s="182"/>
      <c r="B133" s="182"/>
      <c r="C133" s="182"/>
      <c r="D133" s="182"/>
      <c r="E133" s="182"/>
      <c r="F133" s="182"/>
      <c r="G133" s="182"/>
      <c r="H133" s="182"/>
      <c r="I133" s="184"/>
      <c r="J133" s="184"/>
      <c r="K133" s="184"/>
      <c r="L133" s="184"/>
      <c r="M133" s="184"/>
      <c r="N133" s="184"/>
      <c r="O133" s="184"/>
      <c r="P133" s="184"/>
      <c r="Q133" s="184"/>
      <c r="R133" s="184"/>
      <c r="S133" s="184"/>
      <c r="T133" s="184"/>
      <c r="U133" s="184"/>
      <c r="V133" s="184"/>
      <c r="W133" s="184"/>
      <c r="X133" s="184"/>
      <c r="Y133" s="184"/>
      <c r="Z133" s="184"/>
    </row>
    <row r="134" spans="1:26" ht="12.75" customHeight="1">
      <c r="A134" s="182"/>
      <c r="B134" s="182"/>
      <c r="C134" s="182"/>
      <c r="D134" s="182"/>
      <c r="E134" s="182"/>
      <c r="F134" s="182"/>
      <c r="G134" s="182"/>
      <c r="H134" s="182"/>
      <c r="I134" s="184"/>
      <c r="J134" s="184"/>
      <c r="K134" s="184"/>
      <c r="L134" s="184"/>
      <c r="M134" s="184"/>
      <c r="N134" s="184"/>
      <c r="O134" s="184"/>
      <c r="P134" s="184"/>
      <c r="Q134" s="184"/>
      <c r="R134" s="184"/>
      <c r="S134" s="184"/>
      <c r="T134" s="184"/>
      <c r="U134" s="184"/>
      <c r="V134" s="184"/>
      <c r="W134" s="184"/>
      <c r="X134" s="184"/>
      <c r="Y134" s="184"/>
      <c r="Z134" s="184"/>
    </row>
    <row r="135" spans="1:26" ht="12.75" customHeight="1">
      <c r="A135" s="182"/>
      <c r="B135" s="182"/>
      <c r="C135" s="182"/>
      <c r="D135" s="182"/>
      <c r="E135" s="182"/>
      <c r="F135" s="182"/>
      <c r="G135" s="182"/>
      <c r="H135" s="182"/>
      <c r="I135" s="184"/>
      <c r="J135" s="184"/>
      <c r="K135" s="184"/>
      <c r="L135" s="184"/>
      <c r="M135" s="184"/>
      <c r="N135" s="184"/>
      <c r="O135" s="184"/>
      <c r="P135" s="184"/>
      <c r="Q135" s="184"/>
      <c r="R135" s="184"/>
      <c r="S135" s="184"/>
      <c r="T135" s="184"/>
      <c r="U135" s="184"/>
      <c r="V135" s="184"/>
      <c r="W135" s="184"/>
      <c r="X135" s="184"/>
      <c r="Y135" s="184"/>
      <c r="Z135" s="184"/>
    </row>
    <row r="136" spans="1:26" ht="12.75" customHeight="1">
      <c r="A136" s="182"/>
      <c r="B136" s="182"/>
      <c r="C136" s="182"/>
      <c r="D136" s="182"/>
      <c r="E136" s="182"/>
      <c r="F136" s="182"/>
      <c r="G136" s="182"/>
      <c r="H136" s="182"/>
      <c r="I136" s="184"/>
      <c r="J136" s="184"/>
      <c r="K136" s="184"/>
      <c r="L136" s="184"/>
      <c r="M136" s="184"/>
      <c r="N136" s="184"/>
      <c r="O136" s="184"/>
      <c r="P136" s="184"/>
      <c r="Q136" s="184"/>
      <c r="R136" s="184"/>
      <c r="S136" s="184"/>
      <c r="T136" s="184"/>
      <c r="U136" s="184"/>
      <c r="V136" s="184"/>
      <c r="W136" s="184"/>
      <c r="X136" s="184"/>
      <c r="Y136" s="184"/>
      <c r="Z136" s="184"/>
    </row>
    <row r="137" spans="1:26" ht="12.75" customHeight="1">
      <c r="A137" s="182"/>
      <c r="B137" s="182"/>
      <c r="C137" s="182"/>
      <c r="D137" s="182"/>
      <c r="E137" s="182"/>
      <c r="F137" s="182"/>
      <c r="G137" s="182"/>
      <c r="H137" s="182"/>
      <c r="I137" s="184"/>
      <c r="J137" s="184"/>
      <c r="K137" s="184"/>
      <c r="L137" s="184"/>
      <c r="M137" s="184"/>
      <c r="N137" s="184"/>
      <c r="O137" s="184"/>
      <c r="P137" s="184"/>
      <c r="Q137" s="184"/>
      <c r="R137" s="184"/>
      <c r="S137" s="184"/>
      <c r="T137" s="184"/>
      <c r="U137" s="184"/>
      <c r="V137" s="184"/>
      <c r="W137" s="184"/>
      <c r="X137" s="184"/>
      <c r="Y137" s="184"/>
      <c r="Z137" s="184"/>
    </row>
    <row r="138" spans="1:26" ht="12.75" customHeight="1">
      <c r="A138" s="182"/>
      <c r="B138" s="182"/>
      <c r="C138" s="182"/>
      <c r="D138" s="182"/>
      <c r="E138" s="182"/>
      <c r="F138" s="182"/>
      <c r="G138" s="182"/>
      <c r="H138" s="182"/>
      <c r="I138" s="184"/>
      <c r="J138" s="184"/>
      <c r="K138" s="184"/>
      <c r="L138" s="184"/>
      <c r="M138" s="184"/>
      <c r="N138" s="184"/>
      <c r="O138" s="184"/>
      <c r="P138" s="184"/>
      <c r="Q138" s="184"/>
      <c r="R138" s="184"/>
      <c r="S138" s="184"/>
      <c r="T138" s="184"/>
      <c r="U138" s="184"/>
      <c r="V138" s="184"/>
      <c r="W138" s="184"/>
      <c r="X138" s="184"/>
      <c r="Y138" s="184"/>
      <c r="Z138" s="184"/>
    </row>
    <row r="139" spans="1:26" ht="12.75" customHeight="1">
      <c r="A139" s="182"/>
      <c r="B139" s="182"/>
      <c r="C139" s="182"/>
      <c r="D139" s="182"/>
      <c r="E139" s="182"/>
      <c r="F139" s="182"/>
      <c r="G139" s="182"/>
      <c r="H139" s="182"/>
      <c r="I139" s="184"/>
      <c r="J139" s="184"/>
      <c r="K139" s="184"/>
      <c r="L139" s="184"/>
      <c r="M139" s="184"/>
      <c r="N139" s="184"/>
      <c r="O139" s="184"/>
      <c r="P139" s="184"/>
      <c r="Q139" s="184"/>
      <c r="R139" s="184"/>
      <c r="S139" s="184"/>
      <c r="T139" s="184"/>
      <c r="U139" s="184"/>
      <c r="V139" s="184"/>
      <c r="W139" s="184"/>
      <c r="X139" s="184"/>
      <c r="Y139" s="184"/>
      <c r="Z139" s="184"/>
    </row>
    <row r="140" spans="1:26" ht="12.75" customHeight="1">
      <c r="A140" s="182"/>
      <c r="B140" s="182"/>
      <c r="C140" s="182"/>
      <c r="D140" s="182"/>
      <c r="E140" s="182"/>
      <c r="F140" s="182"/>
      <c r="G140" s="182"/>
      <c r="H140" s="182"/>
      <c r="I140" s="184"/>
      <c r="J140" s="184"/>
      <c r="K140" s="184"/>
      <c r="L140" s="184"/>
      <c r="M140" s="184"/>
      <c r="N140" s="184"/>
      <c r="O140" s="184"/>
      <c r="P140" s="184"/>
      <c r="Q140" s="184"/>
      <c r="R140" s="184"/>
      <c r="S140" s="184"/>
      <c r="T140" s="184"/>
      <c r="U140" s="184"/>
      <c r="V140" s="184"/>
      <c r="W140" s="184"/>
      <c r="X140" s="184"/>
      <c r="Y140" s="184"/>
      <c r="Z140" s="184"/>
    </row>
    <row r="141" spans="1:26" ht="12.75" customHeight="1">
      <c r="A141" s="182"/>
      <c r="B141" s="182"/>
      <c r="C141" s="182"/>
      <c r="D141" s="182"/>
      <c r="E141" s="182"/>
      <c r="F141" s="182"/>
      <c r="G141" s="182"/>
      <c r="H141" s="182"/>
      <c r="I141" s="184"/>
      <c r="J141" s="184"/>
      <c r="K141" s="184"/>
      <c r="L141" s="184"/>
      <c r="M141" s="184"/>
      <c r="N141" s="184"/>
      <c r="O141" s="184"/>
      <c r="P141" s="184"/>
      <c r="Q141" s="184"/>
      <c r="R141" s="184"/>
      <c r="S141" s="184"/>
      <c r="T141" s="184"/>
      <c r="U141" s="184"/>
      <c r="V141" s="184"/>
      <c r="W141" s="184"/>
      <c r="X141" s="184"/>
      <c r="Y141" s="184"/>
      <c r="Z141" s="184"/>
    </row>
    <row r="142" spans="1:26" ht="12.75" customHeight="1">
      <c r="A142" s="182"/>
      <c r="B142" s="182"/>
      <c r="C142" s="182"/>
      <c r="D142" s="182"/>
      <c r="E142" s="182"/>
      <c r="F142" s="182"/>
      <c r="G142" s="182"/>
      <c r="H142" s="182"/>
      <c r="I142" s="184"/>
      <c r="J142" s="184"/>
      <c r="K142" s="184"/>
      <c r="L142" s="184"/>
      <c r="M142" s="184"/>
      <c r="N142" s="184"/>
      <c r="O142" s="184"/>
      <c r="P142" s="184"/>
      <c r="Q142" s="184"/>
      <c r="R142" s="184"/>
      <c r="S142" s="184"/>
      <c r="T142" s="184"/>
      <c r="U142" s="184"/>
      <c r="V142" s="184"/>
      <c r="W142" s="184"/>
      <c r="X142" s="184"/>
      <c r="Y142" s="184"/>
      <c r="Z142" s="184"/>
    </row>
    <row r="143" spans="1:26" ht="12.75" customHeight="1">
      <c r="A143" s="182"/>
      <c r="B143" s="182"/>
      <c r="C143" s="182"/>
      <c r="D143" s="182"/>
      <c r="E143" s="182"/>
      <c r="F143" s="182"/>
      <c r="G143" s="182"/>
      <c r="H143" s="182"/>
      <c r="I143" s="184"/>
      <c r="J143" s="184"/>
      <c r="K143" s="184"/>
      <c r="L143" s="184"/>
      <c r="M143" s="184"/>
      <c r="N143" s="184"/>
      <c r="O143" s="184"/>
      <c r="P143" s="184"/>
      <c r="Q143" s="184"/>
      <c r="R143" s="184"/>
      <c r="S143" s="184"/>
      <c r="T143" s="184"/>
      <c r="U143" s="184"/>
      <c r="V143" s="184"/>
      <c r="W143" s="184"/>
      <c r="X143" s="184"/>
      <c r="Y143" s="184"/>
      <c r="Z143" s="184"/>
    </row>
    <row r="144" spans="1:26" ht="12.75" customHeight="1">
      <c r="A144" s="182"/>
      <c r="B144" s="182"/>
      <c r="C144" s="182"/>
      <c r="D144" s="182"/>
      <c r="E144" s="182"/>
      <c r="F144" s="182"/>
      <c r="G144" s="182"/>
      <c r="H144" s="182"/>
      <c r="I144" s="184"/>
      <c r="J144" s="184"/>
      <c r="K144" s="184"/>
      <c r="L144" s="184"/>
      <c r="M144" s="184"/>
      <c r="N144" s="184"/>
      <c r="O144" s="184"/>
      <c r="P144" s="184"/>
      <c r="Q144" s="184"/>
      <c r="R144" s="184"/>
      <c r="S144" s="184"/>
      <c r="T144" s="184"/>
      <c r="U144" s="184"/>
      <c r="V144" s="184"/>
      <c r="W144" s="184"/>
      <c r="X144" s="184"/>
      <c r="Y144" s="184"/>
      <c r="Z144" s="184"/>
    </row>
    <row r="145" spans="1:26" ht="12.75" customHeight="1">
      <c r="A145" s="182"/>
      <c r="B145" s="182"/>
      <c r="C145" s="182"/>
      <c r="D145" s="182"/>
      <c r="E145" s="182"/>
      <c r="F145" s="182"/>
      <c r="G145" s="182"/>
      <c r="H145" s="182"/>
      <c r="I145" s="184"/>
      <c r="J145" s="184"/>
      <c r="K145" s="184"/>
      <c r="L145" s="184"/>
      <c r="M145" s="184"/>
      <c r="N145" s="184"/>
      <c r="O145" s="184"/>
      <c r="P145" s="184"/>
      <c r="Q145" s="184"/>
      <c r="R145" s="184"/>
      <c r="S145" s="184"/>
      <c r="T145" s="184"/>
      <c r="U145" s="184"/>
      <c r="V145" s="184"/>
      <c r="W145" s="184"/>
      <c r="X145" s="184"/>
      <c r="Y145" s="184"/>
      <c r="Z145" s="184"/>
    </row>
    <row r="146" spans="1:26" ht="12.75" customHeight="1">
      <c r="A146" s="182"/>
      <c r="B146" s="182"/>
      <c r="C146" s="182"/>
      <c r="D146" s="182"/>
      <c r="E146" s="182"/>
      <c r="F146" s="182"/>
      <c r="G146" s="182"/>
      <c r="H146" s="182"/>
      <c r="I146" s="184"/>
      <c r="J146" s="184"/>
      <c r="K146" s="184"/>
      <c r="L146" s="184"/>
      <c r="M146" s="184"/>
      <c r="N146" s="184"/>
      <c r="O146" s="184"/>
      <c r="P146" s="184"/>
      <c r="Q146" s="184"/>
      <c r="R146" s="184"/>
      <c r="S146" s="184"/>
      <c r="T146" s="184"/>
      <c r="U146" s="184"/>
      <c r="V146" s="184"/>
      <c r="W146" s="184"/>
      <c r="X146" s="184"/>
      <c r="Y146" s="184"/>
      <c r="Z146" s="184"/>
    </row>
    <row r="147" spans="1:26" ht="12.75" customHeight="1">
      <c r="A147" s="182"/>
      <c r="B147" s="182"/>
      <c r="C147" s="182"/>
      <c r="D147" s="182"/>
      <c r="E147" s="182"/>
      <c r="F147" s="182"/>
      <c r="G147" s="182"/>
      <c r="H147" s="182"/>
      <c r="I147" s="184"/>
      <c r="J147" s="184"/>
      <c r="K147" s="184"/>
      <c r="L147" s="184"/>
      <c r="M147" s="184"/>
      <c r="N147" s="184"/>
      <c r="O147" s="184"/>
      <c r="P147" s="184"/>
      <c r="Q147" s="184"/>
      <c r="R147" s="184"/>
      <c r="S147" s="184"/>
      <c r="T147" s="184"/>
      <c r="U147" s="184"/>
      <c r="V147" s="184"/>
      <c r="W147" s="184"/>
      <c r="X147" s="184"/>
      <c r="Y147" s="184"/>
      <c r="Z147" s="184"/>
    </row>
    <row r="148" spans="1:26" ht="12.75" customHeight="1">
      <c r="A148" s="182"/>
      <c r="B148" s="182"/>
      <c r="C148" s="182"/>
      <c r="D148" s="182"/>
      <c r="E148" s="182"/>
      <c r="F148" s="182"/>
      <c r="G148" s="182"/>
      <c r="H148" s="182"/>
      <c r="I148" s="184"/>
      <c r="J148" s="184"/>
      <c r="K148" s="184"/>
      <c r="L148" s="184"/>
      <c r="M148" s="184"/>
      <c r="N148" s="184"/>
      <c r="O148" s="184"/>
      <c r="P148" s="184"/>
      <c r="Q148" s="184"/>
      <c r="R148" s="184"/>
      <c r="S148" s="184"/>
      <c r="T148" s="184"/>
      <c r="U148" s="184"/>
      <c r="V148" s="184"/>
      <c r="W148" s="184"/>
      <c r="X148" s="184"/>
      <c r="Y148" s="184"/>
      <c r="Z148" s="184"/>
    </row>
    <row r="149" spans="1:26" ht="12.75" customHeight="1">
      <c r="A149" s="182"/>
      <c r="B149" s="182"/>
      <c r="C149" s="182"/>
      <c r="D149" s="182"/>
      <c r="E149" s="182"/>
      <c r="F149" s="182"/>
      <c r="G149" s="182"/>
      <c r="H149" s="182"/>
      <c r="I149" s="184"/>
      <c r="J149" s="184"/>
      <c r="K149" s="184"/>
      <c r="L149" s="184"/>
      <c r="M149" s="184"/>
      <c r="N149" s="184"/>
      <c r="O149" s="184"/>
      <c r="P149" s="184"/>
      <c r="Q149" s="184"/>
      <c r="R149" s="184"/>
      <c r="S149" s="184"/>
      <c r="T149" s="184"/>
      <c r="U149" s="184"/>
      <c r="V149" s="184"/>
      <c r="W149" s="184"/>
      <c r="X149" s="184"/>
      <c r="Y149" s="184"/>
      <c r="Z149" s="184"/>
    </row>
    <row r="150" spans="1:26" ht="12.75" customHeight="1">
      <c r="A150" s="182"/>
      <c r="B150" s="182"/>
      <c r="C150" s="182"/>
      <c r="D150" s="182"/>
      <c r="E150" s="182"/>
      <c r="F150" s="182"/>
      <c r="G150" s="182"/>
      <c r="H150" s="182"/>
      <c r="I150" s="184"/>
      <c r="J150" s="184"/>
      <c r="K150" s="184"/>
      <c r="L150" s="184"/>
      <c r="M150" s="184"/>
      <c r="N150" s="184"/>
      <c r="O150" s="184"/>
      <c r="P150" s="184"/>
      <c r="Q150" s="184"/>
      <c r="R150" s="184"/>
      <c r="S150" s="184"/>
      <c r="T150" s="184"/>
      <c r="U150" s="184"/>
      <c r="V150" s="184"/>
      <c r="W150" s="184"/>
      <c r="X150" s="184"/>
      <c r="Y150" s="184"/>
      <c r="Z150" s="184"/>
    </row>
    <row r="151" spans="1:26" ht="12.75" customHeight="1">
      <c r="A151" s="182"/>
      <c r="B151" s="182"/>
      <c r="C151" s="182"/>
      <c r="D151" s="182"/>
      <c r="E151" s="182"/>
      <c r="F151" s="182"/>
      <c r="G151" s="182"/>
      <c r="H151" s="182"/>
      <c r="I151" s="184"/>
      <c r="J151" s="184"/>
      <c r="K151" s="184"/>
      <c r="L151" s="184"/>
      <c r="M151" s="184"/>
      <c r="N151" s="184"/>
      <c r="O151" s="184"/>
      <c r="P151" s="184"/>
      <c r="Q151" s="184"/>
      <c r="R151" s="184"/>
      <c r="S151" s="184"/>
      <c r="T151" s="184"/>
      <c r="U151" s="184"/>
      <c r="V151" s="184"/>
      <c r="W151" s="184"/>
      <c r="X151" s="184"/>
      <c r="Y151" s="184"/>
      <c r="Z151" s="184"/>
    </row>
    <row r="152" spans="1:26" ht="12.75" customHeight="1">
      <c r="A152" s="182"/>
      <c r="B152" s="182"/>
      <c r="C152" s="182"/>
      <c r="D152" s="182"/>
      <c r="E152" s="182"/>
      <c r="F152" s="182"/>
      <c r="G152" s="182"/>
      <c r="H152" s="182"/>
      <c r="I152" s="184"/>
      <c r="J152" s="184"/>
      <c r="K152" s="184"/>
      <c r="L152" s="184"/>
      <c r="M152" s="184"/>
      <c r="N152" s="184"/>
      <c r="O152" s="184"/>
      <c r="P152" s="184"/>
      <c r="Q152" s="184"/>
      <c r="R152" s="184"/>
      <c r="S152" s="184"/>
      <c r="T152" s="184"/>
      <c r="U152" s="184"/>
      <c r="V152" s="184"/>
      <c r="W152" s="184"/>
      <c r="X152" s="184"/>
      <c r="Y152" s="184"/>
      <c r="Z152" s="184"/>
    </row>
    <row r="153" spans="1:26" ht="12.75" customHeight="1">
      <c r="A153" s="182"/>
      <c r="B153" s="182"/>
      <c r="C153" s="182"/>
      <c r="D153" s="182"/>
      <c r="E153" s="182"/>
      <c r="F153" s="182"/>
      <c r="G153" s="182"/>
      <c r="H153" s="182"/>
      <c r="I153" s="184"/>
      <c r="J153" s="184"/>
      <c r="K153" s="184"/>
      <c r="L153" s="184"/>
      <c r="M153" s="184"/>
      <c r="N153" s="184"/>
      <c r="O153" s="184"/>
      <c r="P153" s="184"/>
      <c r="Q153" s="184"/>
      <c r="R153" s="184"/>
      <c r="S153" s="184"/>
      <c r="T153" s="184"/>
      <c r="U153" s="184"/>
      <c r="V153" s="184"/>
      <c r="W153" s="184"/>
      <c r="X153" s="184"/>
      <c r="Y153" s="184"/>
      <c r="Z153" s="184"/>
    </row>
    <row r="154" spans="1:26" ht="12.75" customHeight="1">
      <c r="A154" s="182"/>
      <c r="B154" s="182"/>
      <c r="C154" s="182"/>
      <c r="D154" s="182"/>
      <c r="E154" s="182"/>
      <c r="F154" s="182"/>
      <c r="G154" s="182"/>
      <c r="H154" s="182"/>
      <c r="I154" s="184"/>
      <c r="J154" s="184"/>
      <c r="K154" s="184"/>
      <c r="L154" s="184"/>
      <c r="M154" s="184"/>
      <c r="N154" s="184"/>
      <c r="O154" s="184"/>
      <c r="P154" s="184"/>
      <c r="Q154" s="184"/>
      <c r="R154" s="184"/>
      <c r="S154" s="184"/>
      <c r="T154" s="184"/>
      <c r="U154" s="184"/>
      <c r="V154" s="184"/>
      <c r="W154" s="184"/>
      <c r="X154" s="184"/>
      <c r="Y154" s="184"/>
      <c r="Z154" s="184"/>
    </row>
    <row r="155" spans="1:26" ht="12.75" customHeight="1">
      <c r="A155" s="182"/>
      <c r="B155" s="182"/>
      <c r="C155" s="182"/>
      <c r="D155" s="182"/>
      <c r="E155" s="182"/>
      <c r="F155" s="182"/>
      <c r="G155" s="182"/>
      <c r="H155" s="182"/>
      <c r="I155" s="184"/>
      <c r="J155" s="184"/>
      <c r="K155" s="184"/>
      <c r="L155" s="184"/>
      <c r="M155" s="184"/>
      <c r="N155" s="184"/>
      <c r="O155" s="184"/>
      <c r="P155" s="184"/>
      <c r="Q155" s="184"/>
      <c r="R155" s="184"/>
      <c r="S155" s="184"/>
      <c r="T155" s="184"/>
      <c r="U155" s="184"/>
      <c r="V155" s="184"/>
      <c r="W155" s="184"/>
      <c r="X155" s="184"/>
      <c r="Y155" s="184"/>
      <c r="Z155" s="184"/>
    </row>
    <row r="156" spans="1:26" ht="12.75" customHeight="1">
      <c r="A156" s="182"/>
      <c r="B156" s="182"/>
      <c r="C156" s="182"/>
      <c r="D156" s="182"/>
      <c r="E156" s="182"/>
      <c r="F156" s="182"/>
      <c r="G156" s="182"/>
      <c r="H156" s="182"/>
      <c r="I156" s="184"/>
      <c r="J156" s="184"/>
      <c r="K156" s="184"/>
      <c r="L156" s="184"/>
      <c r="M156" s="184"/>
      <c r="N156" s="184"/>
      <c r="O156" s="184"/>
      <c r="P156" s="184"/>
      <c r="Q156" s="184"/>
      <c r="R156" s="184"/>
      <c r="S156" s="184"/>
      <c r="T156" s="184"/>
      <c r="U156" s="184"/>
      <c r="V156" s="184"/>
      <c r="W156" s="184"/>
      <c r="X156" s="184"/>
      <c r="Y156" s="184"/>
      <c r="Z156" s="184"/>
    </row>
    <row r="157" spans="1:26" ht="12.75" customHeight="1">
      <c r="A157" s="182"/>
      <c r="B157" s="182"/>
      <c r="C157" s="182"/>
      <c r="D157" s="182"/>
      <c r="E157" s="182"/>
      <c r="F157" s="182"/>
      <c r="G157" s="182"/>
      <c r="H157" s="182"/>
      <c r="I157" s="184"/>
      <c r="J157" s="184"/>
      <c r="K157" s="184"/>
      <c r="L157" s="184"/>
      <c r="M157" s="184"/>
      <c r="N157" s="184"/>
      <c r="O157" s="184"/>
      <c r="P157" s="184"/>
      <c r="Q157" s="184"/>
      <c r="R157" s="184"/>
      <c r="S157" s="184"/>
      <c r="T157" s="184"/>
      <c r="U157" s="184"/>
      <c r="V157" s="184"/>
      <c r="W157" s="184"/>
      <c r="X157" s="184"/>
      <c r="Y157" s="184"/>
      <c r="Z157" s="184"/>
    </row>
    <row r="158" spans="1:26" ht="12.75" customHeight="1">
      <c r="A158" s="182"/>
      <c r="B158" s="182"/>
      <c r="C158" s="182"/>
      <c r="D158" s="182"/>
      <c r="E158" s="182"/>
      <c r="F158" s="182"/>
      <c r="G158" s="182"/>
      <c r="H158" s="182"/>
      <c r="I158" s="184"/>
      <c r="J158" s="184"/>
      <c r="K158" s="184"/>
      <c r="L158" s="184"/>
      <c r="M158" s="184"/>
      <c r="N158" s="184"/>
      <c r="O158" s="184"/>
      <c r="P158" s="184"/>
      <c r="Q158" s="184"/>
      <c r="R158" s="184"/>
      <c r="S158" s="184"/>
      <c r="T158" s="184"/>
      <c r="U158" s="184"/>
      <c r="V158" s="184"/>
      <c r="W158" s="184"/>
      <c r="X158" s="184"/>
      <c r="Y158" s="184"/>
      <c r="Z158" s="184"/>
    </row>
    <row r="159" spans="1:26" ht="12.75" customHeight="1">
      <c r="A159" s="182"/>
      <c r="B159" s="182"/>
      <c r="C159" s="182"/>
      <c r="D159" s="182"/>
      <c r="E159" s="182"/>
      <c r="F159" s="182"/>
      <c r="G159" s="182"/>
      <c r="H159" s="182"/>
      <c r="I159" s="184"/>
      <c r="J159" s="184"/>
      <c r="K159" s="184"/>
      <c r="L159" s="184"/>
      <c r="M159" s="184"/>
      <c r="N159" s="184"/>
      <c r="O159" s="184"/>
      <c r="P159" s="184"/>
      <c r="Q159" s="184"/>
      <c r="R159" s="184"/>
      <c r="S159" s="184"/>
      <c r="T159" s="184"/>
      <c r="U159" s="184"/>
      <c r="V159" s="184"/>
      <c r="W159" s="184"/>
      <c r="X159" s="184"/>
      <c r="Y159" s="184"/>
      <c r="Z159" s="184"/>
    </row>
    <row r="160" spans="1:26" ht="12.75" customHeight="1">
      <c r="A160" s="182"/>
      <c r="B160" s="182"/>
      <c r="C160" s="182"/>
      <c r="D160" s="182"/>
      <c r="E160" s="182"/>
      <c r="F160" s="182"/>
      <c r="G160" s="182"/>
      <c r="H160" s="182"/>
      <c r="I160" s="184"/>
      <c r="J160" s="184"/>
      <c r="K160" s="184"/>
      <c r="L160" s="184"/>
      <c r="M160" s="184"/>
      <c r="N160" s="184"/>
      <c r="O160" s="184"/>
      <c r="P160" s="184"/>
      <c r="Q160" s="184"/>
      <c r="R160" s="184"/>
      <c r="S160" s="184"/>
      <c r="T160" s="184"/>
      <c r="U160" s="184"/>
      <c r="V160" s="184"/>
      <c r="W160" s="184"/>
      <c r="X160" s="184"/>
      <c r="Y160" s="184"/>
      <c r="Z160" s="184"/>
    </row>
    <row r="161" spans="1:26" ht="12.75" customHeight="1">
      <c r="A161" s="182"/>
      <c r="B161" s="182"/>
      <c r="C161" s="182"/>
      <c r="D161" s="182"/>
      <c r="E161" s="182"/>
      <c r="F161" s="182"/>
      <c r="G161" s="182"/>
      <c r="H161" s="182"/>
      <c r="I161" s="184"/>
      <c r="J161" s="184"/>
      <c r="K161" s="184"/>
      <c r="L161" s="184"/>
      <c r="M161" s="184"/>
      <c r="N161" s="184"/>
      <c r="O161" s="184"/>
      <c r="P161" s="184"/>
      <c r="Q161" s="184"/>
      <c r="R161" s="184"/>
      <c r="S161" s="184"/>
      <c r="T161" s="184"/>
      <c r="U161" s="184"/>
      <c r="V161" s="184"/>
      <c r="W161" s="184"/>
      <c r="X161" s="184"/>
      <c r="Y161" s="184"/>
      <c r="Z161" s="184"/>
    </row>
    <row r="162" spans="1:26" ht="12.75" customHeight="1">
      <c r="A162" s="182"/>
      <c r="B162" s="182"/>
      <c r="C162" s="182"/>
      <c r="D162" s="182"/>
      <c r="E162" s="182"/>
      <c r="F162" s="182"/>
      <c r="G162" s="182"/>
      <c r="H162" s="182"/>
      <c r="I162" s="184"/>
      <c r="J162" s="184"/>
      <c r="K162" s="184"/>
      <c r="L162" s="184"/>
      <c r="M162" s="184"/>
      <c r="N162" s="184"/>
      <c r="O162" s="184"/>
      <c r="P162" s="184"/>
      <c r="Q162" s="184"/>
      <c r="R162" s="184"/>
      <c r="S162" s="184"/>
      <c r="T162" s="184"/>
      <c r="U162" s="184"/>
      <c r="V162" s="184"/>
      <c r="W162" s="184"/>
      <c r="X162" s="184"/>
      <c r="Y162" s="184"/>
      <c r="Z162" s="184"/>
    </row>
    <row r="163" spans="1:26" ht="12.75" customHeight="1">
      <c r="A163" s="182"/>
      <c r="B163" s="182"/>
      <c r="C163" s="182"/>
      <c r="D163" s="182"/>
      <c r="E163" s="182"/>
      <c r="F163" s="182"/>
      <c r="G163" s="182"/>
      <c r="H163" s="182"/>
      <c r="I163" s="184"/>
      <c r="J163" s="184"/>
      <c r="K163" s="184"/>
      <c r="L163" s="184"/>
      <c r="M163" s="184"/>
      <c r="N163" s="184"/>
      <c r="O163" s="184"/>
      <c r="P163" s="184"/>
      <c r="Q163" s="184"/>
      <c r="R163" s="184"/>
      <c r="S163" s="184"/>
      <c r="T163" s="184"/>
      <c r="U163" s="184"/>
      <c r="V163" s="184"/>
      <c r="W163" s="184"/>
      <c r="X163" s="184"/>
      <c r="Y163" s="184"/>
      <c r="Z163" s="184"/>
    </row>
    <row r="164" spans="1:26" ht="12.75" customHeight="1">
      <c r="A164" s="182"/>
      <c r="B164" s="182"/>
      <c r="C164" s="182"/>
      <c r="D164" s="182"/>
      <c r="E164" s="182"/>
      <c r="F164" s="182"/>
      <c r="G164" s="182"/>
      <c r="H164" s="182"/>
      <c r="I164" s="184"/>
      <c r="J164" s="184"/>
      <c r="K164" s="184"/>
      <c r="L164" s="184"/>
      <c r="M164" s="184"/>
      <c r="N164" s="184"/>
      <c r="O164" s="184"/>
      <c r="P164" s="184"/>
      <c r="Q164" s="184"/>
      <c r="R164" s="184"/>
      <c r="S164" s="184"/>
      <c r="T164" s="184"/>
      <c r="U164" s="184"/>
      <c r="V164" s="184"/>
      <c r="W164" s="184"/>
      <c r="X164" s="184"/>
      <c r="Y164" s="184"/>
      <c r="Z164" s="184"/>
    </row>
    <row r="165" spans="1:26" ht="12.75" customHeight="1">
      <c r="A165" s="182"/>
      <c r="B165" s="182"/>
      <c r="C165" s="182"/>
      <c r="D165" s="182"/>
      <c r="E165" s="182"/>
      <c r="F165" s="182"/>
      <c r="G165" s="182"/>
      <c r="H165" s="182"/>
      <c r="I165" s="184"/>
      <c r="J165" s="184"/>
      <c r="K165" s="184"/>
      <c r="L165" s="184"/>
      <c r="M165" s="184"/>
      <c r="N165" s="184"/>
      <c r="O165" s="184"/>
      <c r="P165" s="184"/>
      <c r="Q165" s="184"/>
      <c r="R165" s="184"/>
      <c r="S165" s="184"/>
      <c r="T165" s="184"/>
      <c r="U165" s="184"/>
      <c r="V165" s="184"/>
      <c r="W165" s="184"/>
      <c r="X165" s="184"/>
      <c r="Y165" s="184"/>
      <c r="Z165" s="184"/>
    </row>
    <row r="166" spans="1:26" ht="12.75" customHeight="1">
      <c r="A166" s="182"/>
      <c r="B166" s="182"/>
      <c r="C166" s="182"/>
      <c r="D166" s="182"/>
      <c r="E166" s="182"/>
      <c r="F166" s="182"/>
      <c r="G166" s="182"/>
      <c r="H166" s="182"/>
      <c r="I166" s="184"/>
      <c r="J166" s="184"/>
      <c r="K166" s="184"/>
      <c r="L166" s="184"/>
      <c r="M166" s="184"/>
      <c r="N166" s="184"/>
      <c r="O166" s="184"/>
      <c r="P166" s="184"/>
      <c r="Q166" s="184"/>
      <c r="R166" s="184"/>
      <c r="S166" s="184"/>
      <c r="T166" s="184"/>
      <c r="U166" s="184"/>
      <c r="V166" s="184"/>
      <c r="W166" s="184"/>
      <c r="X166" s="184"/>
      <c r="Y166" s="184"/>
      <c r="Z166" s="184"/>
    </row>
    <row r="167" spans="1:26" ht="12.75" customHeight="1">
      <c r="A167" s="182"/>
      <c r="B167" s="182"/>
      <c r="C167" s="182"/>
      <c r="D167" s="182"/>
      <c r="E167" s="182"/>
      <c r="F167" s="182"/>
      <c r="G167" s="182"/>
      <c r="H167" s="182"/>
      <c r="I167" s="184"/>
      <c r="J167" s="184"/>
      <c r="K167" s="184"/>
      <c r="L167" s="184"/>
      <c r="M167" s="184"/>
      <c r="N167" s="184"/>
      <c r="O167" s="184"/>
      <c r="P167" s="184"/>
      <c r="Q167" s="184"/>
      <c r="R167" s="184"/>
      <c r="S167" s="184"/>
      <c r="T167" s="184"/>
      <c r="U167" s="184"/>
      <c r="V167" s="184"/>
      <c r="W167" s="184"/>
      <c r="X167" s="184"/>
      <c r="Y167" s="184"/>
      <c r="Z167" s="184"/>
    </row>
    <row r="168" spans="1:26" ht="12.75" customHeight="1">
      <c r="A168" s="182"/>
      <c r="B168" s="182"/>
      <c r="C168" s="182"/>
      <c r="D168" s="182"/>
      <c r="E168" s="182"/>
      <c r="F168" s="182"/>
      <c r="G168" s="182"/>
      <c r="H168" s="182"/>
      <c r="I168" s="184"/>
      <c r="J168" s="184"/>
      <c r="K168" s="184"/>
      <c r="L168" s="184"/>
      <c r="M168" s="184"/>
      <c r="N168" s="184"/>
      <c r="O168" s="184"/>
      <c r="P168" s="184"/>
      <c r="Q168" s="184"/>
      <c r="R168" s="184"/>
      <c r="S168" s="184"/>
      <c r="T168" s="184"/>
      <c r="U168" s="184"/>
      <c r="V168" s="184"/>
      <c r="W168" s="184"/>
      <c r="X168" s="184"/>
      <c r="Y168" s="184"/>
      <c r="Z168" s="184"/>
    </row>
    <row r="169" spans="1:26" ht="12.75" customHeight="1">
      <c r="A169" s="182"/>
      <c r="B169" s="182"/>
      <c r="C169" s="182"/>
      <c r="D169" s="182"/>
      <c r="E169" s="182"/>
      <c r="F169" s="182"/>
      <c r="G169" s="182"/>
      <c r="H169" s="182"/>
      <c r="I169" s="184"/>
      <c r="J169" s="184"/>
      <c r="K169" s="184"/>
      <c r="L169" s="184"/>
      <c r="M169" s="184"/>
      <c r="N169" s="184"/>
      <c r="O169" s="184"/>
      <c r="P169" s="184"/>
      <c r="Q169" s="184"/>
      <c r="R169" s="184"/>
      <c r="S169" s="184"/>
      <c r="T169" s="184"/>
      <c r="U169" s="184"/>
      <c r="V169" s="184"/>
      <c r="W169" s="184"/>
      <c r="X169" s="184"/>
      <c r="Y169" s="184"/>
      <c r="Z169" s="184"/>
    </row>
    <row r="170" spans="1:26" ht="12.75" customHeight="1">
      <c r="A170" s="182"/>
      <c r="B170" s="182"/>
      <c r="C170" s="182"/>
      <c r="D170" s="182"/>
      <c r="E170" s="182"/>
      <c r="F170" s="182"/>
      <c r="G170" s="182"/>
      <c r="H170" s="182"/>
      <c r="I170" s="184"/>
      <c r="J170" s="184"/>
      <c r="K170" s="184"/>
      <c r="L170" s="184"/>
      <c r="M170" s="184"/>
      <c r="N170" s="184"/>
      <c r="O170" s="184"/>
      <c r="P170" s="184"/>
      <c r="Q170" s="184"/>
      <c r="R170" s="184"/>
      <c r="S170" s="184"/>
      <c r="T170" s="184"/>
      <c r="U170" s="184"/>
      <c r="V170" s="184"/>
      <c r="W170" s="184"/>
      <c r="X170" s="184"/>
      <c r="Y170" s="184"/>
      <c r="Z170" s="184"/>
    </row>
    <row r="171" spans="1:26" ht="12.75" customHeight="1">
      <c r="A171" s="182"/>
      <c r="B171" s="182"/>
      <c r="C171" s="182"/>
      <c r="D171" s="182"/>
      <c r="E171" s="182"/>
      <c r="F171" s="182"/>
      <c r="G171" s="182"/>
      <c r="H171" s="182"/>
      <c r="I171" s="184"/>
      <c r="J171" s="184"/>
      <c r="K171" s="184"/>
      <c r="L171" s="184"/>
      <c r="M171" s="184"/>
      <c r="N171" s="184"/>
      <c r="O171" s="184"/>
      <c r="P171" s="184"/>
      <c r="Q171" s="184"/>
      <c r="R171" s="184"/>
      <c r="S171" s="184"/>
      <c r="T171" s="184"/>
      <c r="U171" s="184"/>
      <c r="V171" s="184"/>
      <c r="W171" s="184"/>
      <c r="X171" s="184"/>
      <c r="Y171" s="184"/>
      <c r="Z171" s="184"/>
    </row>
    <row r="172" spans="1:26" ht="12.75" customHeight="1">
      <c r="A172" s="182"/>
      <c r="B172" s="182"/>
      <c r="C172" s="182"/>
      <c r="D172" s="182"/>
      <c r="E172" s="182"/>
      <c r="F172" s="182"/>
      <c r="G172" s="182"/>
      <c r="H172" s="182"/>
      <c r="I172" s="184"/>
      <c r="J172" s="184"/>
      <c r="K172" s="184"/>
      <c r="L172" s="184"/>
      <c r="M172" s="184"/>
      <c r="N172" s="184"/>
      <c r="O172" s="184"/>
      <c r="P172" s="184"/>
      <c r="Q172" s="184"/>
      <c r="R172" s="184"/>
      <c r="S172" s="184"/>
      <c r="T172" s="184"/>
      <c r="U172" s="184"/>
      <c r="V172" s="184"/>
      <c r="W172" s="184"/>
      <c r="X172" s="184"/>
      <c r="Y172" s="184"/>
      <c r="Z172" s="184"/>
    </row>
    <row r="173" spans="1:26" ht="12.75" customHeight="1">
      <c r="A173" s="182"/>
      <c r="B173" s="182"/>
      <c r="C173" s="182"/>
      <c r="D173" s="182"/>
      <c r="E173" s="182"/>
      <c r="F173" s="182"/>
      <c r="G173" s="182"/>
      <c r="H173" s="182"/>
      <c r="I173" s="184"/>
      <c r="J173" s="184"/>
      <c r="K173" s="184"/>
      <c r="L173" s="184"/>
      <c r="M173" s="184"/>
      <c r="N173" s="184"/>
      <c r="O173" s="184"/>
      <c r="P173" s="184"/>
      <c r="Q173" s="184"/>
      <c r="R173" s="184"/>
      <c r="S173" s="184"/>
      <c r="T173" s="184"/>
      <c r="U173" s="184"/>
      <c r="V173" s="184"/>
      <c r="W173" s="184"/>
      <c r="X173" s="184"/>
      <c r="Y173" s="184"/>
      <c r="Z173" s="184"/>
    </row>
    <row r="174" spans="1:26" ht="12.75" customHeight="1">
      <c r="A174" s="182"/>
      <c r="B174" s="182"/>
      <c r="C174" s="182"/>
      <c r="D174" s="182"/>
      <c r="E174" s="182"/>
      <c r="F174" s="182"/>
      <c r="G174" s="182"/>
      <c r="H174" s="182"/>
      <c r="I174" s="184"/>
      <c r="J174" s="184"/>
      <c r="K174" s="184"/>
      <c r="L174" s="184"/>
      <c r="M174" s="184"/>
      <c r="N174" s="184"/>
      <c r="O174" s="184"/>
      <c r="P174" s="184"/>
      <c r="Q174" s="184"/>
      <c r="R174" s="184"/>
      <c r="S174" s="184"/>
      <c r="T174" s="184"/>
      <c r="U174" s="184"/>
      <c r="V174" s="184"/>
      <c r="W174" s="184"/>
      <c r="X174" s="184"/>
      <c r="Y174" s="184"/>
      <c r="Z174" s="184"/>
    </row>
    <row r="175" spans="1:26" ht="12.75" customHeight="1">
      <c r="A175" s="182"/>
      <c r="B175" s="182"/>
      <c r="C175" s="182"/>
      <c r="D175" s="182"/>
      <c r="E175" s="182"/>
      <c r="F175" s="182"/>
      <c r="G175" s="182"/>
      <c r="H175" s="182"/>
      <c r="I175" s="184"/>
      <c r="J175" s="184"/>
      <c r="K175" s="184"/>
      <c r="L175" s="184"/>
      <c r="M175" s="184"/>
      <c r="N175" s="184"/>
      <c r="O175" s="184"/>
      <c r="P175" s="184"/>
      <c r="Q175" s="184"/>
      <c r="R175" s="184"/>
      <c r="S175" s="184"/>
      <c r="T175" s="184"/>
      <c r="U175" s="184"/>
      <c r="V175" s="184"/>
      <c r="W175" s="184"/>
      <c r="X175" s="184"/>
      <c r="Y175" s="184"/>
      <c r="Z175" s="184"/>
    </row>
    <row r="176" spans="1:26" ht="12.75" customHeight="1">
      <c r="A176" s="182"/>
      <c r="B176" s="182"/>
      <c r="C176" s="182"/>
      <c r="D176" s="182"/>
      <c r="E176" s="182"/>
      <c r="F176" s="182"/>
      <c r="G176" s="182"/>
      <c r="H176" s="182"/>
      <c r="I176" s="184"/>
      <c r="J176" s="184"/>
      <c r="K176" s="184"/>
      <c r="L176" s="184"/>
      <c r="M176" s="184"/>
      <c r="N176" s="184"/>
      <c r="O176" s="184"/>
      <c r="P176" s="184"/>
      <c r="Q176" s="184"/>
      <c r="R176" s="184"/>
      <c r="S176" s="184"/>
      <c r="T176" s="184"/>
      <c r="U176" s="184"/>
      <c r="V176" s="184"/>
      <c r="W176" s="184"/>
      <c r="X176" s="184"/>
      <c r="Y176" s="184"/>
      <c r="Z176" s="184"/>
    </row>
    <row r="177" spans="1:26" ht="12.75" customHeight="1">
      <c r="A177" s="182"/>
      <c r="B177" s="182"/>
      <c r="C177" s="182"/>
      <c r="D177" s="182"/>
      <c r="E177" s="182"/>
      <c r="F177" s="182"/>
      <c r="G177" s="182"/>
      <c r="H177" s="182"/>
      <c r="I177" s="184"/>
      <c r="J177" s="184"/>
      <c r="K177" s="184"/>
      <c r="L177" s="184"/>
      <c r="M177" s="184"/>
      <c r="N177" s="184"/>
      <c r="O177" s="184"/>
      <c r="P177" s="184"/>
      <c r="Q177" s="184"/>
      <c r="R177" s="184"/>
      <c r="S177" s="184"/>
      <c r="T177" s="184"/>
      <c r="U177" s="184"/>
      <c r="V177" s="184"/>
      <c r="W177" s="184"/>
      <c r="X177" s="184"/>
      <c r="Y177" s="184"/>
      <c r="Z177" s="184"/>
    </row>
    <row r="178" spans="1:26" ht="12.75" customHeight="1">
      <c r="A178" s="182"/>
      <c r="B178" s="182"/>
      <c r="C178" s="182"/>
      <c r="D178" s="182"/>
      <c r="E178" s="182"/>
      <c r="F178" s="182"/>
      <c r="G178" s="182"/>
      <c r="H178" s="182"/>
      <c r="I178" s="184"/>
      <c r="J178" s="184"/>
      <c r="K178" s="184"/>
      <c r="L178" s="184"/>
      <c r="M178" s="184"/>
      <c r="N178" s="184"/>
      <c r="O178" s="184"/>
      <c r="P178" s="184"/>
      <c r="Q178" s="184"/>
      <c r="R178" s="184"/>
      <c r="S178" s="184"/>
      <c r="T178" s="184"/>
      <c r="U178" s="184"/>
      <c r="V178" s="184"/>
      <c r="W178" s="184"/>
      <c r="X178" s="184"/>
      <c r="Y178" s="184"/>
      <c r="Z178" s="184"/>
    </row>
    <row r="179" spans="1:26" ht="12.75" customHeight="1">
      <c r="A179" s="182"/>
      <c r="B179" s="182"/>
      <c r="C179" s="182"/>
      <c r="D179" s="182"/>
      <c r="E179" s="182"/>
      <c r="F179" s="182"/>
      <c r="G179" s="182"/>
      <c r="H179" s="182"/>
      <c r="I179" s="184"/>
      <c r="J179" s="184"/>
      <c r="K179" s="184"/>
      <c r="L179" s="184"/>
      <c r="M179" s="184"/>
      <c r="N179" s="184"/>
      <c r="O179" s="184"/>
      <c r="P179" s="184"/>
      <c r="Q179" s="184"/>
      <c r="R179" s="184"/>
      <c r="S179" s="184"/>
      <c r="T179" s="184"/>
      <c r="U179" s="184"/>
      <c r="V179" s="184"/>
      <c r="W179" s="184"/>
      <c r="X179" s="184"/>
      <c r="Y179" s="184"/>
      <c r="Z179" s="184"/>
    </row>
    <row r="180" spans="1:26" ht="12.75" customHeight="1">
      <c r="A180" s="182"/>
      <c r="B180" s="182"/>
      <c r="C180" s="182"/>
      <c r="D180" s="182"/>
      <c r="E180" s="182"/>
      <c r="F180" s="182"/>
      <c r="G180" s="182"/>
      <c r="H180" s="182"/>
      <c r="I180" s="184"/>
      <c r="J180" s="184"/>
      <c r="K180" s="184"/>
      <c r="L180" s="184"/>
      <c r="M180" s="184"/>
      <c r="N180" s="184"/>
      <c r="O180" s="184"/>
      <c r="P180" s="184"/>
      <c r="Q180" s="184"/>
      <c r="R180" s="184"/>
      <c r="S180" s="184"/>
      <c r="T180" s="184"/>
      <c r="U180" s="184"/>
      <c r="V180" s="184"/>
      <c r="W180" s="184"/>
      <c r="X180" s="184"/>
      <c r="Y180" s="184"/>
      <c r="Z180" s="184"/>
    </row>
    <row r="181" spans="1:26" ht="12.75" customHeight="1">
      <c r="A181" s="182"/>
      <c r="B181" s="182"/>
      <c r="C181" s="182"/>
      <c r="D181" s="182"/>
      <c r="E181" s="182"/>
      <c r="F181" s="182"/>
      <c r="G181" s="182"/>
      <c r="H181" s="182"/>
      <c r="I181" s="184"/>
      <c r="J181" s="184"/>
      <c r="K181" s="184"/>
      <c r="L181" s="184"/>
      <c r="M181" s="184"/>
      <c r="N181" s="184"/>
      <c r="O181" s="184"/>
      <c r="P181" s="184"/>
      <c r="Q181" s="184"/>
      <c r="R181" s="184"/>
      <c r="S181" s="184"/>
      <c r="T181" s="184"/>
      <c r="U181" s="184"/>
      <c r="V181" s="184"/>
      <c r="W181" s="184"/>
      <c r="X181" s="184"/>
      <c r="Y181" s="184"/>
      <c r="Z181" s="184"/>
    </row>
    <row r="182" spans="1:26" ht="12.75" customHeight="1">
      <c r="A182" s="182"/>
      <c r="B182" s="182"/>
      <c r="C182" s="182"/>
      <c r="D182" s="182"/>
      <c r="E182" s="182"/>
      <c r="F182" s="182"/>
      <c r="G182" s="182"/>
      <c r="H182" s="182"/>
      <c r="I182" s="184"/>
      <c r="J182" s="184"/>
      <c r="K182" s="184"/>
      <c r="L182" s="184"/>
      <c r="M182" s="184"/>
      <c r="N182" s="184"/>
      <c r="O182" s="184"/>
      <c r="P182" s="184"/>
      <c r="Q182" s="184"/>
      <c r="R182" s="184"/>
      <c r="S182" s="184"/>
      <c r="T182" s="184"/>
      <c r="U182" s="184"/>
      <c r="V182" s="184"/>
      <c r="W182" s="184"/>
      <c r="X182" s="184"/>
      <c r="Y182" s="184"/>
      <c r="Z182" s="184"/>
    </row>
    <row r="183" spans="1:26" ht="12.75" customHeight="1">
      <c r="A183" s="182"/>
      <c r="B183" s="182"/>
      <c r="C183" s="182"/>
      <c r="D183" s="182"/>
      <c r="E183" s="182"/>
      <c r="F183" s="182"/>
      <c r="G183" s="182"/>
      <c r="H183" s="182"/>
      <c r="I183" s="184"/>
      <c r="J183" s="184"/>
      <c r="K183" s="184"/>
      <c r="L183" s="184"/>
      <c r="M183" s="184"/>
      <c r="N183" s="184"/>
      <c r="O183" s="184"/>
      <c r="P183" s="184"/>
      <c r="Q183" s="184"/>
      <c r="R183" s="184"/>
      <c r="S183" s="184"/>
      <c r="T183" s="184"/>
      <c r="U183" s="184"/>
      <c r="V183" s="184"/>
      <c r="W183" s="184"/>
      <c r="X183" s="184"/>
      <c r="Y183" s="184"/>
      <c r="Z183" s="184"/>
    </row>
    <row r="184" spans="1:26" ht="12.75" customHeight="1">
      <c r="A184" s="182"/>
      <c r="B184" s="182"/>
      <c r="C184" s="182"/>
      <c r="D184" s="182"/>
      <c r="E184" s="182"/>
      <c r="F184" s="182"/>
      <c r="G184" s="182"/>
      <c r="H184" s="182"/>
      <c r="I184" s="184"/>
      <c r="J184" s="184"/>
      <c r="K184" s="184"/>
      <c r="L184" s="184"/>
      <c r="M184" s="184"/>
      <c r="N184" s="184"/>
      <c r="O184" s="184"/>
      <c r="P184" s="184"/>
      <c r="Q184" s="184"/>
      <c r="R184" s="184"/>
      <c r="S184" s="184"/>
      <c r="T184" s="184"/>
      <c r="U184" s="184"/>
      <c r="V184" s="184"/>
      <c r="W184" s="184"/>
      <c r="X184" s="184"/>
      <c r="Y184" s="184"/>
      <c r="Z184" s="184"/>
    </row>
    <row r="185" spans="1:26" ht="12.75" customHeight="1">
      <c r="A185" s="182"/>
      <c r="B185" s="182"/>
      <c r="C185" s="182"/>
      <c r="D185" s="182"/>
      <c r="E185" s="182"/>
      <c r="F185" s="182"/>
      <c r="G185" s="182"/>
      <c r="H185" s="182"/>
      <c r="I185" s="184"/>
      <c r="J185" s="184"/>
      <c r="K185" s="184"/>
      <c r="L185" s="184"/>
      <c r="M185" s="184"/>
      <c r="N185" s="184"/>
      <c r="O185" s="184"/>
      <c r="P185" s="184"/>
      <c r="Q185" s="184"/>
      <c r="R185" s="184"/>
      <c r="S185" s="184"/>
      <c r="T185" s="184"/>
      <c r="U185" s="184"/>
      <c r="V185" s="184"/>
      <c r="W185" s="184"/>
      <c r="X185" s="184"/>
      <c r="Y185" s="184"/>
      <c r="Z185" s="184"/>
    </row>
    <row r="186" spans="1:26" ht="12.75" customHeight="1">
      <c r="A186" s="182"/>
      <c r="B186" s="182"/>
      <c r="C186" s="182"/>
      <c r="D186" s="182"/>
      <c r="E186" s="182"/>
      <c r="F186" s="182"/>
      <c r="G186" s="182"/>
      <c r="H186" s="182"/>
      <c r="I186" s="184"/>
      <c r="J186" s="184"/>
      <c r="K186" s="184"/>
      <c r="L186" s="184"/>
      <c r="M186" s="184"/>
      <c r="N186" s="184"/>
      <c r="O186" s="184"/>
      <c r="P186" s="184"/>
      <c r="Q186" s="184"/>
      <c r="R186" s="184"/>
      <c r="S186" s="184"/>
      <c r="T186" s="184"/>
      <c r="U186" s="184"/>
      <c r="V186" s="184"/>
      <c r="W186" s="184"/>
      <c r="X186" s="184"/>
      <c r="Y186" s="184"/>
      <c r="Z186" s="184"/>
    </row>
    <row r="187" spans="1:26" ht="12.75" customHeight="1">
      <c r="A187" s="182"/>
      <c r="B187" s="182"/>
      <c r="C187" s="182"/>
      <c r="D187" s="182"/>
      <c r="E187" s="182"/>
      <c r="F187" s="182"/>
      <c r="G187" s="182"/>
      <c r="H187" s="182"/>
      <c r="I187" s="184"/>
      <c r="J187" s="184"/>
      <c r="K187" s="184"/>
      <c r="L187" s="184"/>
      <c r="M187" s="184"/>
      <c r="N187" s="184"/>
      <c r="O187" s="184"/>
      <c r="P187" s="184"/>
      <c r="Q187" s="184"/>
      <c r="R187" s="184"/>
      <c r="S187" s="184"/>
      <c r="T187" s="184"/>
      <c r="U187" s="184"/>
      <c r="V187" s="184"/>
      <c r="W187" s="184"/>
      <c r="X187" s="184"/>
      <c r="Y187" s="184"/>
      <c r="Z187" s="184"/>
    </row>
    <row r="188" spans="1:26" ht="12.75" customHeight="1">
      <c r="A188" s="182"/>
      <c r="B188" s="182"/>
      <c r="C188" s="182"/>
      <c r="D188" s="182"/>
      <c r="E188" s="182"/>
      <c r="F188" s="182"/>
      <c r="G188" s="182"/>
      <c r="H188" s="182"/>
      <c r="I188" s="184"/>
      <c r="J188" s="184"/>
      <c r="K188" s="184"/>
      <c r="L188" s="184"/>
      <c r="M188" s="184"/>
      <c r="N188" s="184"/>
      <c r="O188" s="184"/>
      <c r="P188" s="184"/>
      <c r="Q188" s="184"/>
      <c r="R188" s="184"/>
      <c r="S188" s="184"/>
      <c r="T188" s="184"/>
      <c r="U188" s="184"/>
      <c r="V188" s="184"/>
      <c r="W188" s="184"/>
      <c r="X188" s="184"/>
      <c r="Y188" s="184"/>
      <c r="Z188" s="184"/>
    </row>
    <row r="189" spans="1:26" ht="12.75" customHeight="1">
      <c r="A189" s="182"/>
      <c r="B189" s="182"/>
      <c r="C189" s="182"/>
      <c r="D189" s="182"/>
      <c r="E189" s="182"/>
      <c r="F189" s="182"/>
      <c r="G189" s="182"/>
      <c r="H189" s="182"/>
      <c r="I189" s="184"/>
      <c r="J189" s="184"/>
      <c r="K189" s="184"/>
      <c r="L189" s="184"/>
      <c r="M189" s="184"/>
      <c r="N189" s="184"/>
      <c r="O189" s="184"/>
      <c r="P189" s="184"/>
      <c r="Q189" s="184"/>
      <c r="R189" s="184"/>
      <c r="S189" s="184"/>
      <c r="T189" s="184"/>
      <c r="U189" s="184"/>
      <c r="V189" s="184"/>
      <c r="W189" s="184"/>
      <c r="X189" s="184"/>
      <c r="Y189" s="184"/>
      <c r="Z189" s="184"/>
    </row>
    <row r="190" spans="1:26" ht="12.75" customHeight="1">
      <c r="A190" s="182"/>
      <c r="B190" s="182"/>
      <c r="C190" s="182"/>
      <c r="D190" s="182"/>
      <c r="E190" s="182"/>
      <c r="F190" s="182"/>
      <c r="G190" s="182"/>
      <c r="H190" s="182"/>
      <c r="I190" s="184"/>
      <c r="J190" s="184"/>
      <c r="K190" s="184"/>
      <c r="L190" s="184"/>
      <c r="M190" s="184"/>
      <c r="N190" s="184"/>
      <c r="O190" s="184"/>
      <c r="P190" s="184"/>
      <c r="Q190" s="184"/>
      <c r="R190" s="184"/>
      <c r="S190" s="184"/>
      <c r="T190" s="184"/>
      <c r="U190" s="184"/>
      <c r="V190" s="184"/>
      <c r="W190" s="184"/>
      <c r="X190" s="184"/>
      <c r="Y190" s="184"/>
      <c r="Z190" s="184"/>
    </row>
    <row r="191" spans="1:26" ht="12.75" customHeight="1">
      <c r="A191" s="182"/>
      <c r="B191" s="182"/>
      <c r="C191" s="182"/>
      <c r="D191" s="182"/>
      <c r="E191" s="182"/>
      <c r="F191" s="182"/>
      <c r="G191" s="182"/>
      <c r="H191" s="182"/>
      <c r="I191" s="184"/>
      <c r="J191" s="184"/>
      <c r="K191" s="184"/>
      <c r="L191" s="184"/>
      <c r="M191" s="184"/>
      <c r="N191" s="184"/>
      <c r="O191" s="184"/>
      <c r="P191" s="184"/>
      <c r="Q191" s="184"/>
      <c r="R191" s="184"/>
      <c r="S191" s="184"/>
      <c r="T191" s="184"/>
      <c r="U191" s="184"/>
      <c r="V191" s="184"/>
      <c r="W191" s="184"/>
      <c r="X191" s="184"/>
      <c r="Y191" s="184"/>
      <c r="Z191" s="184"/>
    </row>
    <row r="192" spans="1:26" ht="12.75" customHeight="1">
      <c r="A192" s="182"/>
      <c r="B192" s="182"/>
      <c r="C192" s="182"/>
      <c r="D192" s="182"/>
      <c r="E192" s="182"/>
      <c r="F192" s="182"/>
      <c r="G192" s="182"/>
      <c r="H192" s="182"/>
      <c r="I192" s="184"/>
      <c r="J192" s="184"/>
      <c r="K192" s="184"/>
      <c r="L192" s="184"/>
      <c r="M192" s="184"/>
      <c r="N192" s="184"/>
      <c r="O192" s="184"/>
      <c r="P192" s="184"/>
      <c r="Q192" s="184"/>
      <c r="R192" s="184"/>
      <c r="S192" s="184"/>
      <c r="T192" s="184"/>
      <c r="U192" s="184"/>
      <c r="V192" s="184"/>
      <c r="W192" s="184"/>
      <c r="X192" s="184"/>
      <c r="Y192" s="184"/>
      <c r="Z192" s="184"/>
    </row>
    <row r="193" spans="1:26" ht="12.75" customHeight="1">
      <c r="A193" s="182"/>
      <c r="B193" s="182"/>
      <c r="C193" s="182"/>
      <c r="D193" s="182"/>
      <c r="E193" s="182"/>
      <c r="F193" s="182"/>
      <c r="G193" s="182"/>
      <c r="H193" s="182"/>
      <c r="I193" s="184"/>
      <c r="J193" s="184"/>
      <c r="K193" s="184"/>
      <c r="L193" s="184"/>
      <c r="M193" s="184"/>
      <c r="N193" s="184"/>
      <c r="O193" s="184"/>
      <c r="P193" s="184"/>
      <c r="Q193" s="184"/>
      <c r="R193" s="184"/>
      <c r="S193" s="184"/>
      <c r="T193" s="184"/>
      <c r="U193" s="184"/>
      <c r="V193" s="184"/>
      <c r="W193" s="184"/>
      <c r="X193" s="184"/>
      <c r="Y193" s="184"/>
      <c r="Z193" s="184"/>
    </row>
    <row r="194" spans="1:26" ht="12.75" customHeight="1">
      <c r="A194" s="182"/>
      <c r="B194" s="182"/>
      <c r="C194" s="182"/>
      <c r="D194" s="182"/>
      <c r="E194" s="182"/>
      <c r="F194" s="182"/>
      <c r="G194" s="182"/>
      <c r="H194" s="182"/>
      <c r="I194" s="184"/>
      <c r="J194" s="184"/>
      <c r="K194" s="184"/>
      <c r="L194" s="184"/>
      <c r="M194" s="184"/>
      <c r="N194" s="184"/>
      <c r="O194" s="184"/>
      <c r="P194" s="184"/>
      <c r="Q194" s="184"/>
      <c r="R194" s="184"/>
      <c r="S194" s="184"/>
      <c r="T194" s="184"/>
      <c r="U194" s="184"/>
      <c r="V194" s="184"/>
      <c r="W194" s="184"/>
      <c r="X194" s="184"/>
      <c r="Y194" s="184"/>
      <c r="Z194" s="184"/>
    </row>
    <row r="195" spans="1:26" ht="12.75" customHeight="1">
      <c r="A195" s="182"/>
      <c r="B195" s="182"/>
      <c r="C195" s="182"/>
      <c r="D195" s="182"/>
      <c r="E195" s="182"/>
      <c r="F195" s="182"/>
      <c r="G195" s="182"/>
      <c r="H195" s="182"/>
      <c r="I195" s="184"/>
      <c r="J195" s="184"/>
      <c r="K195" s="184"/>
      <c r="L195" s="184"/>
      <c r="M195" s="184"/>
      <c r="N195" s="184"/>
      <c r="O195" s="184"/>
      <c r="P195" s="184"/>
      <c r="Q195" s="184"/>
      <c r="R195" s="184"/>
      <c r="S195" s="184"/>
      <c r="T195" s="184"/>
      <c r="U195" s="184"/>
      <c r="V195" s="184"/>
      <c r="W195" s="184"/>
      <c r="X195" s="184"/>
      <c r="Y195" s="184"/>
      <c r="Z195" s="184"/>
    </row>
    <row r="196" spans="1:26" ht="12.75" customHeight="1">
      <c r="A196" s="182"/>
      <c r="B196" s="182"/>
      <c r="C196" s="182"/>
      <c r="D196" s="182"/>
      <c r="E196" s="182"/>
      <c r="F196" s="182"/>
      <c r="G196" s="182"/>
      <c r="H196" s="182"/>
      <c r="I196" s="184"/>
      <c r="J196" s="184"/>
      <c r="K196" s="184"/>
      <c r="L196" s="184"/>
      <c r="M196" s="184"/>
      <c r="N196" s="184"/>
      <c r="O196" s="184"/>
      <c r="P196" s="184"/>
      <c r="Q196" s="184"/>
      <c r="R196" s="184"/>
      <c r="S196" s="184"/>
      <c r="T196" s="184"/>
      <c r="U196" s="184"/>
      <c r="V196" s="184"/>
      <c r="W196" s="184"/>
      <c r="X196" s="184"/>
      <c r="Y196" s="184"/>
      <c r="Z196" s="184"/>
    </row>
    <row r="197" spans="1:26" ht="12.75" customHeight="1">
      <c r="A197" s="182"/>
      <c r="B197" s="182"/>
      <c r="C197" s="182"/>
      <c r="D197" s="182"/>
      <c r="E197" s="182"/>
      <c r="F197" s="182"/>
      <c r="G197" s="182"/>
      <c r="H197" s="182"/>
      <c r="I197" s="184"/>
      <c r="J197" s="184"/>
      <c r="K197" s="184"/>
      <c r="L197" s="184"/>
      <c r="M197" s="184"/>
      <c r="N197" s="184"/>
      <c r="O197" s="184"/>
      <c r="P197" s="184"/>
      <c r="Q197" s="184"/>
      <c r="R197" s="184"/>
      <c r="S197" s="184"/>
      <c r="T197" s="184"/>
      <c r="U197" s="184"/>
      <c r="V197" s="184"/>
      <c r="W197" s="184"/>
      <c r="X197" s="184"/>
      <c r="Y197" s="184"/>
      <c r="Z197" s="184"/>
    </row>
    <row r="198" spans="1:26" ht="12.75" customHeight="1">
      <c r="A198" s="182"/>
      <c r="B198" s="182"/>
      <c r="C198" s="182"/>
      <c r="D198" s="182"/>
      <c r="E198" s="182"/>
      <c r="F198" s="182"/>
      <c r="G198" s="182"/>
      <c r="H198" s="182"/>
      <c r="I198" s="184"/>
      <c r="J198" s="184"/>
      <c r="K198" s="184"/>
      <c r="L198" s="184"/>
      <c r="M198" s="184"/>
      <c r="N198" s="184"/>
      <c r="O198" s="184"/>
      <c r="P198" s="184"/>
      <c r="Q198" s="184"/>
      <c r="R198" s="184"/>
      <c r="S198" s="184"/>
      <c r="T198" s="184"/>
      <c r="U198" s="184"/>
      <c r="V198" s="184"/>
      <c r="W198" s="184"/>
      <c r="X198" s="184"/>
      <c r="Y198" s="184"/>
      <c r="Z198" s="184"/>
    </row>
    <row r="199" spans="1:26" ht="12.75" customHeight="1">
      <c r="A199" s="182"/>
      <c r="B199" s="182"/>
      <c r="C199" s="182"/>
      <c r="D199" s="182"/>
      <c r="E199" s="182"/>
      <c r="F199" s="182"/>
      <c r="G199" s="182"/>
      <c r="H199" s="182"/>
      <c r="I199" s="184"/>
      <c r="J199" s="184"/>
      <c r="K199" s="184"/>
      <c r="L199" s="184"/>
      <c r="M199" s="184"/>
      <c r="N199" s="184"/>
      <c r="O199" s="184"/>
      <c r="P199" s="184"/>
      <c r="Q199" s="184"/>
      <c r="R199" s="184"/>
      <c r="S199" s="184"/>
      <c r="T199" s="184"/>
      <c r="U199" s="184"/>
      <c r="V199" s="184"/>
      <c r="W199" s="184"/>
      <c r="X199" s="184"/>
      <c r="Y199" s="184"/>
      <c r="Z199" s="184"/>
    </row>
    <row r="200" spans="1:26" ht="12.75" customHeight="1">
      <c r="A200" s="182"/>
      <c r="B200" s="182"/>
      <c r="C200" s="182"/>
      <c r="D200" s="182"/>
      <c r="E200" s="182"/>
      <c r="F200" s="182"/>
      <c r="G200" s="182"/>
      <c r="H200" s="182"/>
      <c r="I200" s="184"/>
      <c r="J200" s="184"/>
      <c r="K200" s="184"/>
      <c r="L200" s="184"/>
      <c r="M200" s="184"/>
      <c r="N200" s="184"/>
      <c r="O200" s="184"/>
      <c r="P200" s="184"/>
      <c r="Q200" s="184"/>
      <c r="R200" s="184"/>
      <c r="S200" s="184"/>
      <c r="T200" s="184"/>
      <c r="U200" s="184"/>
      <c r="V200" s="184"/>
      <c r="W200" s="184"/>
      <c r="X200" s="184"/>
      <c r="Y200" s="184"/>
      <c r="Z200" s="184"/>
    </row>
    <row r="201" spans="1:26" ht="12.75" customHeight="1">
      <c r="A201" s="182"/>
      <c r="B201" s="182"/>
      <c r="C201" s="182"/>
      <c r="D201" s="182"/>
      <c r="E201" s="182"/>
      <c r="F201" s="182"/>
      <c r="G201" s="182"/>
      <c r="H201" s="182"/>
      <c r="I201" s="184"/>
      <c r="J201" s="184"/>
      <c r="K201" s="184"/>
      <c r="L201" s="184"/>
      <c r="M201" s="184"/>
      <c r="N201" s="184"/>
      <c r="O201" s="184"/>
      <c r="P201" s="184"/>
      <c r="Q201" s="184"/>
      <c r="R201" s="184"/>
      <c r="S201" s="184"/>
      <c r="T201" s="184"/>
      <c r="U201" s="184"/>
      <c r="V201" s="184"/>
      <c r="W201" s="184"/>
      <c r="X201" s="184"/>
      <c r="Y201" s="184"/>
      <c r="Z201" s="184"/>
    </row>
    <row r="202" spans="1:26" ht="12.75" customHeight="1">
      <c r="A202" s="182"/>
      <c r="B202" s="182"/>
      <c r="C202" s="182"/>
      <c r="D202" s="182"/>
      <c r="E202" s="182"/>
      <c r="F202" s="182"/>
      <c r="G202" s="182"/>
      <c r="H202" s="182"/>
      <c r="I202" s="184"/>
      <c r="J202" s="184"/>
      <c r="K202" s="184"/>
      <c r="L202" s="184"/>
      <c r="M202" s="184"/>
      <c r="N202" s="184"/>
      <c r="O202" s="184"/>
      <c r="P202" s="184"/>
      <c r="Q202" s="184"/>
      <c r="R202" s="184"/>
      <c r="S202" s="184"/>
      <c r="T202" s="184"/>
      <c r="U202" s="184"/>
      <c r="V202" s="184"/>
      <c r="W202" s="184"/>
      <c r="X202" s="184"/>
      <c r="Y202" s="184"/>
      <c r="Z202" s="184"/>
    </row>
    <row r="203" spans="1:26" ht="12.75" customHeight="1">
      <c r="A203" s="182"/>
      <c r="B203" s="182"/>
      <c r="C203" s="182"/>
      <c r="D203" s="182"/>
      <c r="E203" s="182"/>
      <c r="F203" s="182"/>
      <c r="G203" s="182"/>
      <c r="H203" s="182"/>
      <c r="I203" s="184"/>
      <c r="J203" s="184"/>
      <c r="K203" s="184"/>
      <c r="L203" s="184"/>
      <c r="M203" s="184"/>
      <c r="N203" s="184"/>
      <c r="O203" s="184"/>
      <c r="P203" s="184"/>
      <c r="Q203" s="184"/>
      <c r="R203" s="184"/>
      <c r="S203" s="184"/>
      <c r="T203" s="184"/>
      <c r="U203" s="184"/>
      <c r="V203" s="184"/>
      <c r="W203" s="184"/>
      <c r="X203" s="184"/>
      <c r="Y203" s="184"/>
      <c r="Z203" s="184"/>
    </row>
    <row r="204" spans="1:26" ht="12.75" customHeight="1">
      <c r="A204" s="182"/>
      <c r="B204" s="182"/>
      <c r="C204" s="182"/>
      <c r="D204" s="182"/>
      <c r="E204" s="182"/>
      <c r="F204" s="182"/>
      <c r="G204" s="182"/>
      <c r="H204" s="182"/>
      <c r="I204" s="184"/>
      <c r="J204" s="184"/>
      <c r="K204" s="184"/>
      <c r="L204" s="184"/>
      <c r="M204" s="184"/>
      <c r="N204" s="184"/>
      <c r="O204" s="184"/>
      <c r="P204" s="184"/>
      <c r="Q204" s="184"/>
      <c r="R204" s="184"/>
      <c r="S204" s="184"/>
      <c r="T204" s="184"/>
      <c r="U204" s="184"/>
      <c r="V204" s="184"/>
      <c r="W204" s="184"/>
      <c r="X204" s="184"/>
      <c r="Y204" s="184"/>
      <c r="Z204" s="184"/>
    </row>
    <row r="205" spans="1:26" ht="12.75" customHeight="1">
      <c r="A205" s="182"/>
      <c r="B205" s="182"/>
      <c r="C205" s="182"/>
      <c r="D205" s="182"/>
      <c r="E205" s="182"/>
      <c r="F205" s="182"/>
      <c r="G205" s="182"/>
      <c r="H205" s="182"/>
      <c r="I205" s="184"/>
      <c r="J205" s="184"/>
      <c r="K205" s="184"/>
      <c r="L205" s="184"/>
      <c r="M205" s="184"/>
      <c r="N205" s="184"/>
      <c r="O205" s="184"/>
      <c r="P205" s="184"/>
      <c r="Q205" s="184"/>
      <c r="R205" s="184"/>
      <c r="S205" s="184"/>
      <c r="T205" s="184"/>
      <c r="U205" s="184"/>
      <c r="V205" s="184"/>
      <c r="W205" s="184"/>
      <c r="X205" s="184"/>
      <c r="Y205" s="184"/>
      <c r="Z205" s="184"/>
    </row>
    <row r="206" spans="1:26" ht="12.75" customHeight="1">
      <c r="A206" s="182"/>
      <c r="B206" s="182"/>
      <c r="C206" s="182"/>
      <c r="D206" s="182"/>
      <c r="E206" s="182"/>
      <c r="F206" s="182"/>
      <c r="G206" s="182"/>
      <c r="H206" s="182"/>
      <c r="I206" s="184"/>
      <c r="J206" s="184"/>
      <c r="K206" s="184"/>
      <c r="L206" s="184"/>
      <c r="M206" s="184"/>
      <c r="N206" s="184"/>
      <c r="O206" s="184"/>
      <c r="P206" s="184"/>
      <c r="Q206" s="184"/>
      <c r="R206" s="184"/>
      <c r="S206" s="184"/>
      <c r="T206" s="184"/>
      <c r="U206" s="184"/>
      <c r="V206" s="184"/>
      <c r="W206" s="184"/>
      <c r="X206" s="184"/>
      <c r="Y206" s="184"/>
      <c r="Z206" s="184"/>
    </row>
    <row r="207" spans="1:26" ht="12.75" customHeight="1">
      <c r="A207" s="182"/>
      <c r="B207" s="182"/>
      <c r="C207" s="182"/>
      <c r="D207" s="182"/>
      <c r="E207" s="182"/>
      <c r="F207" s="182"/>
      <c r="G207" s="182"/>
      <c r="H207" s="182"/>
      <c r="I207" s="184"/>
      <c r="J207" s="184"/>
      <c r="K207" s="184"/>
      <c r="L207" s="184"/>
      <c r="M207" s="184"/>
      <c r="N207" s="184"/>
      <c r="O207" s="184"/>
      <c r="P207" s="184"/>
      <c r="Q207" s="184"/>
      <c r="R207" s="184"/>
      <c r="S207" s="184"/>
      <c r="T207" s="184"/>
      <c r="U207" s="184"/>
      <c r="V207" s="184"/>
      <c r="W207" s="184"/>
      <c r="X207" s="184"/>
      <c r="Y207" s="184"/>
      <c r="Z207" s="184"/>
    </row>
    <row r="208" spans="1:26" ht="12.75" customHeight="1">
      <c r="A208" s="182"/>
      <c r="B208" s="182"/>
      <c r="C208" s="182"/>
      <c r="D208" s="182"/>
      <c r="E208" s="182"/>
      <c r="F208" s="182"/>
      <c r="G208" s="182"/>
      <c r="H208" s="182"/>
      <c r="I208" s="184"/>
      <c r="J208" s="184"/>
      <c r="K208" s="184"/>
      <c r="L208" s="184"/>
      <c r="M208" s="184"/>
      <c r="N208" s="184"/>
      <c r="O208" s="184"/>
      <c r="P208" s="184"/>
      <c r="Q208" s="184"/>
      <c r="R208" s="184"/>
      <c r="S208" s="184"/>
      <c r="T208" s="184"/>
      <c r="U208" s="184"/>
      <c r="V208" s="184"/>
      <c r="W208" s="184"/>
      <c r="X208" s="184"/>
      <c r="Y208" s="184"/>
      <c r="Z208" s="184"/>
    </row>
    <row r="209" spans="1:26" ht="12.75" customHeight="1">
      <c r="A209" s="182"/>
      <c r="B209" s="182"/>
      <c r="C209" s="182"/>
      <c r="D209" s="182"/>
      <c r="E209" s="182"/>
      <c r="F209" s="182"/>
      <c r="G209" s="182"/>
      <c r="H209" s="182"/>
      <c r="I209" s="184"/>
      <c r="J209" s="184"/>
      <c r="K209" s="184"/>
      <c r="L209" s="184"/>
      <c r="M209" s="184"/>
      <c r="N209" s="184"/>
      <c r="O209" s="184"/>
      <c r="P209" s="184"/>
      <c r="Q209" s="184"/>
      <c r="R209" s="184"/>
      <c r="S209" s="184"/>
      <c r="T209" s="184"/>
      <c r="U209" s="184"/>
      <c r="V209" s="184"/>
      <c r="W209" s="184"/>
      <c r="X209" s="184"/>
      <c r="Y209" s="184"/>
      <c r="Z209" s="184"/>
    </row>
    <row r="210" spans="1:26" ht="12.75" customHeight="1">
      <c r="A210" s="182"/>
      <c r="B210" s="182"/>
      <c r="C210" s="182"/>
      <c r="D210" s="182"/>
      <c r="E210" s="182"/>
      <c r="F210" s="182"/>
      <c r="G210" s="182"/>
      <c r="H210" s="182"/>
      <c r="I210" s="184"/>
      <c r="J210" s="184"/>
      <c r="K210" s="184"/>
      <c r="L210" s="184"/>
      <c r="M210" s="184"/>
      <c r="N210" s="184"/>
      <c r="O210" s="184"/>
      <c r="P210" s="184"/>
      <c r="Q210" s="184"/>
      <c r="R210" s="184"/>
      <c r="S210" s="184"/>
      <c r="T210" s="184"/>
      <c r="U210" s="184"/>
      <c r="V210" s="184"/>
      <c r="W210" s="184"/>
      <c r="X210" s="184"/>
      <c r="Y210" s="184"/>
      <c r="Z210" s="184"/>
    </row>
    <row r="211" spans="1:26" ht="12.75" customHeight="1">
      <c r="A211" s="182"/>
      <c r="B211" s="182"/>
      <c r="C211" s="182"/>
      <c r="D211" s="182"/>
      <c r="E211" s="182"/>
      <c r="F211" s="182"/>
      <c r="G211" s="182"/>
      <c r="H211" s="182"/>
      <c r="I211" s="184"/>
      <c r="J211" s="184"/>
      <c r="K211" s="184"/>
      <c r="L211" s="184"/>
      <c r="M211" s="184"/>
      <c r="N211" s="184"/>
      <c r="O211" s="184"/>
      <c r="P211" s="184"/>
      <c r="Q211" s="184"/>
      <c r="R211" s="184"/>
      <c r="S211" s="184"/>
      <c r="T211" s="184"/>
      <c r="U211" s="184"/>
      <c r="V211" s="184"/>
      <c r="W211" s="184"/>
      <c r="X211" s="184"/>
      <c r="Y211" s="184"/>
      <c r="Z211" s="184"/>
    </row>
    <row r="212" spans="1:26" ht="12.75" customHeight="1">
      <c r="A212" s="182"/>
      <c r="B212" s="182"/>
      <c r="C212" s="182"/>
      <c r="D212" s="182"/>
      <c r="E212" s="182"/>
      <c r="F212" s="182"/>
      <c r="G212" s="182"/>
      <c r="H212" s="182"/>
      <c r="I212" s="184"/>
      <c r="J212" s="184"/>
      <c r="K212" s="184"/>
      <c r="L212" s="184"/>
      <c r="M212" s="184"/>
      <c r="N212" s="184"/>
      <c r="O212" s="184"/>
      <c r="P212" s="184"/>
      <c r="Q212" s="184"/>
      <c r="R212" s="184"/>
      <c r="S212" s="184"/>
      <c r="T212" s="184"/>
      <c r="U212" s="184"/>
      <c r="V212" s="184"/>
      <c r="W212" s="184"/>
      <c r="X212" s="184"/>
      <c r="Y212" s="184"/>
      <c r="Z212" s="184"/>
    </row>
    <row r="213" spans="1:26" ht="12.75" customHeight="1">
      <c r="A213" s="182"/>
      <c r="B213" s="182"/>
      <c r="C213" s="182"/>
      <c r="D213" s="182"/>
      <c r="E213" s="182"/>
      <c r="F213" s="182"/>
      <c r="G213" s="182"/>
      <c r="H213" s="182"/>
      <c r="I213" s="184"/>
      <c r="J213" s="184"/>
      <c r="K213" s="184"/>
      <c r="L213" s="184"/>
      <c r="M213" s="184"/>
      <c r="N213" s="184"/>
      <c r="O213" s="184"/>
      <c r="P213" s="184"/>
      <c r="Q213" s="184"/>
      <c r="R213" s="184"/>
      <c r="S213" s="184"/>
      <c r="T213" s="184"/>
      <c r="U213" s="184"/>
      <c r="V213" s="184"/>
      <c r="W213" s="184"/>
      <c r="X213" s="184"/>
      <c r="Y213" s="184"/>
      <c r="Z213" s="184"/>
    </row>
    <row r="214" spans="1:26" ht="12.75" customHeight="1">
      <c r="A214" s="182"/>
      <c r="B214" s="182"/>
      <c r="C214" s="182"/>
      <c r="D214" s="182"/>
      <c r="E214" s="182"/>
      <c r="F214" s="182"/>
      <c r="G214" s="182"/>
      <c r="H214" s="182"/>
      <c r="I214" s="184"/>
      <c r="J214" s="184"/>
      <c r="K214" s="184"/>
      <c r="L214" s="184"/>
      <c r="M214" s="184"/>
      <c r="N214" s="184"/>
      <c r="O214" s="184"/>
      <c r="P214" s="184"/>
      <c r="Q214" s="184"/>
      <c r="R214" s="184"/>
      <c r="S214" s="184"/>
      <c r="T214" s="184"/>
      <c r="U214" s="184"/>
      <c r="V214" s="184"/>
      <c r="W214" s="184"/>
      <c r="X214" s="184"/>
      <c r="Y214" s="184"/>
      <c r="Z214" s="184"/>
    </row>
    <row r="215" spans="1:26" ht="12.75" customHeight="1">
      <c r="A215" s="182"/>
      <c r="B215" s="182"/>
      <c r="C215" s="182"/>
      <c r="D215" s="182"/>
      <c r="E215" s="182"/>
      <c r="F215" s="182"/>
      <c r="G215" s="182"/>
      <c r="H215" s="182"/>
      <c r="I215" s="184"/>
      <c r="J215" s="184"/>
      <c r="K215" s="184"/>
      <c r="L215" s="184"/>
      <c r="M215" s="184"/>
      <c r="N215" s="184"/>
      <c r="O215" s="184"/>
      <c r="P215" s="184"/>
      <c r="Q215" s="184"/>
      <c r="R215" s="184"/>
      <c r="S215" s="184"/>
      <c r="T215" s="184"/>
      <c r="U215" s="184"/>
      <c r="V215" s="184"/>
      <c r="W215" s="184"/>
      <c r="X215" s="184"/>
      <c r="Y215" s="184"/>
      <c r="Z215" s="184"/>
    </row>
    <row r="216" spans="1:26" ht="12.75" customHeight="1">
      <c r="A216" s="182"/>
      <c r="B216" s="182"/>
      <c r="C216" s="182"/>
      <c r="D216" s="182"/>
      <c r="E216" s="182"/>
      <c r="F216" s="182"/>
      <c r="G216" s="182"/>
      <c r="H216" s="182"/>
      <c r="I216" s="184"/>
      <c r="J216" s="184"/>
      <c r="K216" s="184"/>
      <c r="L216" s="184"/>
      <c r="M216" s="184"/>
      <c r="N216" s="184"/>
      <c r="O216" s="184"/>
      <c r="P216" s="184"/>
      <c r="Q216" s="184"/>
      <c r="R216" s="184"/>
      <c r="S216" s="184"/>
      <c r="T216" s="184"/>
      <c r="U216" s="184"/>
      <c r="V216" s="184"/>
      <c r="W216" s="184"/>
      <c r="X216" s="184"/>
      <c r="Y216" s="184"/>
      <c r="Z216" s="184"/>
    </row>
    <row r="217" spans="1:26" ht="12.75" customHeight="1">
      <c r="A217" s="182"/>
      <c r="B217" s="182"/>
      <c r="C217" s="182"/>
      <c r="D217" s="182"/>
      <c r="E217" s="182"/>
      <c r="F217" s="182"/>
      <c r="G217" s="182"/>
      <c r="H217" s="182"/>
      <c r="I217" s="184"/>
      <c r="J217" s="184"/>
      <c r="K217" s="184"/>
      <c r="L217" s="184"/>
      <c r="M217" s="184"/>
      <c r="N217" s="184"/>
      <c r="O217" s="184"/>
      <c r="P217" s="184"/>
      <c r="Q217" s="184"/>
      <c r="R217" s="184"/>
      <c r="S217" s="184"/>
      <c r="T217" s="184"/>
      <c r="U217" s="184"/>
      <c r="V217" s="184"/>
      <c r="W217" s="184"/>
      <c r="X217" s="184"/>
      <c r="Y217" s="184"/>
      <c r="Z217" s="184"/>
    </row>
    <row r="218" spans="1:26" ht="12.75" customHeight="1">
      <c r="A218" s="182"/>
      <c r="B218" s="182"/>
      <c r="C218" s="182"/>
      <c r="D218" s="182"/>
      <c r="E218" s="182"/>
      <c r="F218" s="182"/>
      <c r="G218" s="182"/>
      <c r="H218" s="182"/>
      <c r="I218" s="184"/>
      <c r="J218" s="184"/>
      <c r="K218" s="184"/>
      <c r="L218" s="184"/>
      <c r="M218" s="184"/>
      <c r="N218" s="184"/>
      <c r="O218" s="184"/>
      <c r="P218" s="184"/>
      <c r="Q218" s="184"/>
      <c r="R218" s="184"/>
      <c r="S218" s="184"/>
      <c r="T218" s="184"/>
      <c r="U218" s="184"/>
      <c r="V218" s="184"/>
      <c r="W218" s="184"/>
      <c r="X218" s="184"/>
      <c r="Y218" s="184"/>
      <c r="Z218" s="184"/>
    </row>
    <row r="219" spans="1:26" ht="12.75" customHeight="1">
      <c r="A219" s="182"/>
      <c r="B219" s="182"/>
      <c r="C219" s="182"/>
      <c r="D219" s="182"/>
      <c r="E219" s="182"/>
      <c r="F219" s="182"/>
      <c r="G219" s="182"/>
      <c r="H219" s="182"/>
      <c r="I219" s="184"/>
      <c r="J219" s="184"/>
      <c r="K219" s="184"/>
      <c r="L219" s="184"/>
      <c r="M219" s="184"/>
      <c r="N219" s="184"/>
      <c r="O219" s="184"/>
      <c r="P219" s="184"/>
      <c r="Q219" s="184"/>
      <c r="R219" s="184"/>
      <c r="S219" s="184"/>
      <c r="T219" s="184"/>
      <c r="U219" s="184"/>
      <c r="V219" s="184"/>
      <c r="W219" s="184"/>
      <c r="X219" s="184"/>
      <c r="Y219" s="184"/>
      <c r="Z219" s="184"/>
    </row>
    <row r="220" spans="1:26" ht="12.75" customHeight="1">
      <c r="A220" s="182"/>
      <c r="B220" s="182"/>
      <c r="C220" s="182"/>
      <c r="D220" s="182"/>
      <c r="E220" s="182"/>
      <c r="F220" s="182"/>
      <c r="G220" s="182"/>
      <c r="H220" s="182"/>
      <c r="I220" s="184"/>
      <c r="J220" s="184"/>
      <c r="K220" s="184"/>
      <c r="L220" s="184"/>
      <c r="M220" s="184"/>
      <c r="N220" s="184"/>
      <c r="O220" s="184"/>
      <c r="P220" s="184"/>
      <c r="Q220" s="184"/>
      <c r="R220" s="184"/>
      <c r="S220" s="184"/>
      <c r="T220" s="184"/>
      <c r="U220" s="184"/>
      <c r="V220" s="184"/>
      <c r="W220" s="184"/>
      <c r="X220" s="184"/>
      <c r="Y220" s="184"/>
      <c r="Z220" s="184"/>
    </row>
    <row r="221" spans="1:26" ht="15.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row>
    <row r="222" spans="1:26" ht="15.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row>
    <row r="223" spans="1:26" ht="15.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row>
    <row r="224" spans="1:26" ht="15.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row>
    <row r="225" spans="1:26" ht="15.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row>
    <row r="226" spans="1:26" ht="15.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row>
    <row r="227" spans="1:26" ht="15.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row>
    <row r="228" spans="1:26" ht="15.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row>
    <row r="229" spans="1:26" ht="15.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row>
    <row r="230" spans="1:26" ht="15.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row>
    <row r="231" spans="1:26" ht="15.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row>
    <row r="232" spans="1:26" ht="15.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row>
    <row r="233" spans="1:26" ht="15.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row>
    <row r="234" spans="1:26" ht="15.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row>
    <row r="235" spans="1:26" ht="15.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row>
    <row r="236" spans="1:26" ht="15.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row>
    <row r="237" spans="1:26" ht="15.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row>
    <row r="238" spans="1:26" ht="15.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row>
    <row r="239" spans="1:26" ht="15.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row>
    <row r="240" spans="1:26" ht="15.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row>
    <row r="241" spans="1:26" ht="15.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row>
    <row r="242" spans="1:26" ht="15.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row>
    <row r="243" spans="1:26" ht="15.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row>
    <row r="244" spans="1:26" ht="15.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row>
    <row r="245" spans="1:26" ht="15.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row>
    <row r="246" spans="1:26" ht="15.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row>
    <row r="247" spans="1:26" ht="15.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row>
    <row r="248" spans="1:26" ht="15.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row>
    <row r="249" spans="1:26" ht="15.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row>
    <row r="250" spans="1:26" ht="15.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row>
    <row r="251" spans="1:26" ht="15.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row>
    <row r="252" spans="1:26" ht="15.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row>
    <row r="253" spans="1:26" ht="15.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row>
    <row r="254" spans="1:26" ht="15.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row>
    <row r="255" spans="1:26" ht="15.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row>
    <row r="256" spans="1:26" ht="15.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row>
    <row r="257" spans="1:26" ht="15.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row>
    <row r="258" spans="1:26" ht="15.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row>
    <row r="259" spans="1:26" ht="15.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row>
    <row r="260" spans="1:26" ht="15.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row>
    <row r="261" spans="1:26" ht="15.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row>
    <row r="262" spans="1:26" ht="15.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row>
    <row r="263" spans="1:26" ht="15.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row>
    <row r="264" spans="1:26" ht="15.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row>
    <row r="265" spans="1:26" ht="15.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row>
    <row r="266" spans="1:26" ht="15.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row>
    <row r="267" spans="1:26" ht="15.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row>
    <row r="268" spans="1:26" ht="15.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row>
    <row r="269" spans="1:26" ht="15.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row>
    <row r="270" spans="1:26" ht="15.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row>
    <row r="271" spans="1:26" ht="15.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row>
    <row r="272" spans="1:26" ht="15.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row>
    <row r="273" spans="1:26" ht="15.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row>
    <row r="274" spans="1:26" ht="15.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row>
    <row r="275" spans="1:26" ht="15.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row>
    <row r="276" spans="1:26" ht="15.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row>
    <row r="277" spans="1:26" ht="15.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row>
    <row r="278" spans="1:26" ht="15.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row>
    <row r="279" spans="1:26" ht="15.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row>
    <row r="280" spans="1:26" ht="15.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row>
    <row r="281" spans="1:26" ht="15.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row>
    <row r="282" spans="1:26" ht="15.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row>
    <row r="283" spans="1:26" ht="15.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row>
    <row r="284" spans="1:26" ht="15.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row>
    <row r="285" spans="1:26" ht="15.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row>
    <row r="286" spans="1:26" ht="15.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row>
    <row r="287" spans="1:26" ht="15.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row>
    <row r="288" spans="1:26" ht="15.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row>
    <row r="289" spans="1:26" ht="15.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row>
    <row r="290" spans="1:26" ht="15.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row>
    <row r="291" spans="1:26" ht="15.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row>
    <row r="292" spans="1:26" ht="15.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row>
    <row r="293" spans="1:26" ht="15.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row>
    <row r="294" spans="1:26" ht="15.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row>
    <row r="295" spans="1:26" ht="15.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row>
    <row r="296" spans="1:26" ht="15.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row>
    <row r="297" spans="1:26" ht="15.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row>
    <row r="298" spans="1:26" ht="15.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row>
    <row r="299" spans="1:26" ht="15.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row>
    <row r="300" spans="1:26" ht="15.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row>
    <row r="301" spans="1:26" ht="15.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row>
    <row r="302" spans="1:26" ht="15.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row>
    <row r="303" spans="1:26" ht="15.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row>
    <row r="304" spans="1:26" ht="15.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row>
    <row r="305" spans="1:26" ht="15.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row>
    <row r="306" spans="1:26" ht="15.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row>
    <row r="307" spans="1:26" ht="15.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row>
    <row r="308" spans="1:26" ht="15.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row>
    <row r="309" spans="1:26" ht="15.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row>
    <row r="310" spans="1:26" ht="15.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row>
    <row r="311" spans="1:26" ht="15.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row>
    <row r="312" spans="1:26" ht="15.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row>
    <row r="313" spans="1:26" ht="15.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row>
    <row r="314" spans="1:26" ht="15.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row>
    <row r="315" spans="1:26" ht="15.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row>
    <row r="316" spans="1:26" ht="15.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row>
    <row r="317" spans="1:26" ht="15.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row>
    <row r="318" spans="1:26" ht="15.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row>
    <row r="319" spans="1:26" ht="15.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row>
    <row r="320" spans="1:26" ht="15.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row>
    <row r="321" spans="1:26" ht="15.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row>
    <row r="322" spans="1:26" ht="15.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row>
    <row r="323" spans="1:26" ht="15.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row>
    <row r="324" spans="1:26" ht="15.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row>
    <row r="325" spans="1:26" ht="15.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row>
    <row r="326" spans="1:26" ht="15.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row>
    <row r="327" spans="1:26" ht="15.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row>
    <row r="328" spans="1:26" ht="15.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row>
    <row r="329" spans="1:26" ht="15.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row>
    <row r="330" spans="1:26" ht="15.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row>
    <row r="331" spans="1:26" ht="15.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row>
    <row r="332" spans="1:26" ht="15.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row>
    <row r="333" spans="1:26" ht="15.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row>
    <row r="334" spans="1:26" ht="15.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row>
    <row r="335" spans="1:26" ht="15.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row>
    <row r="336" spans="1:26" ht="15.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row>
    <row r="337" spans="1:26" ht="15.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row>
    <row r="338" spans="1:26" ht="15.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row>
    <row r="339" spans="1:26" ht="15.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row>
    <row r="340" spans="1:26" ht="15.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row>
    <row r="341" spans="1:26" ht="15.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row>
    <row r="342" spans="1:26" ht="15.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row>
    <row r="343" spans="1:26" ht="15.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row>
    <row r="344" spans="1:26" ht="15.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row>
    <row r="345" spans="1:26" ht="15.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row>
    <row r="346" spans="1:26" ht="15.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row>
    <row r="347" spans="1:26" ht="15.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row>
    <row r="348" spans="1:26" ht="15.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row>
    <row r="349" spans="1:26" ht="15.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row>
    <row r="350" spans="1:26" ht="15.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row>
    <row r="351" spans="1:26" ht="15.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row>
    <row r="352" spans="1:26" ht="15.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row>
    <row r="353" spans="1:26" ht="15.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row>
    <row r="354" spans="1:26" ht="15.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row>
    <row r="355" spans="1:26" ht="15.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row>
    <row r="356" spans="1:26" ht="15.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row>
    <row r="357" spans="1:26" ht="15.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row>
    <row r="358" spans="1:26" ht="15.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row>
    <row r="359" spans="1:26" ht="15.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row>
    <row r="360" spans="1:26" ht="15.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row>
    <row r="361" spans="1:26" ht="15.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row>
    <row r="362" spans="1:26" ht="15.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row>
    <row r="363" spans="1:26" ht="15.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row>
    <row r="364" spans="1:26" ht="15.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row>
    <row r="365" spans="1:26" ht="15.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row>
    <row r="366" spans="1:26" ht="15.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row>
    <row r="367" spans="1:26" ht="15.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row>
    <row r="368" spans="1:26" ht="15.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row>
    <row r="369" spans="1:26" ht="15.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row>
    <row r="370" spans="1:26" ht="15.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row>
    <row r="371" spans="1:26" ht="15.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row>
    <row r="372" spans="1:26" ht="15.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row>
    <row r="373" spans="1:26" ht="15.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row>
    <row r="374" spans="1:26" ht="15.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row>
    <row r="375" spans="1:26" ht="15.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row>
    <row r="376" spans="1:26" ht="15.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row>
    <row r="377" spans="1:26" ht="15.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row>
    <row r="378" spans="1:26" ht="15.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row>
    <row r="379" spans="1:26" ht="15.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row>
    <row r="380" spans="1:26" ht="15.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row>
    <row r="381" spans="1:26" ht="15.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row>
    <row r="382" spans="1:26" ht="15.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row>
    <row r="383" spans="1:26" ht="15.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row>
    <row r="384" spans="1:26" ht="15.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row>
    <row r="385" spans="1:26" ht="15.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row>
    <row r="386" spans="1:26" ht="15.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row>
    <row r="387" spans="1:26" ht="15.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row>
    <row r="388" spans="1:26" ht="15.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row>
    <row r="389" spans="1:26" ht="15.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row>
    <row r="390" spans="1:26" ht="15.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row>
    <row r="391" spans="1:26" ht="15.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row>
    <row r="392" spans="1:26" ht="15.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row>
    <row r="393" spans="1:26" ht="15.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row>
    <row r="394" spans="1:26" ht="15.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row>
    <row r="395" spans="1:26" ht="15.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row>
    <row r="396" spans="1:26" ht="15.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row>
    <row r="397" spans="1:26" ht="15.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row>
    <row r="398" spans="1:26" ht="15.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row>
    <row r="399" spans="1:26" ht="15.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row>
    <row r="400" spans="1:26" ht="15.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row>
    <row r="401" spans="1:26" ht="15.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row>
    <row r="402" spans="1:26" ht="15.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row>
    <row r="403" spans="1:26" ht="15.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row>
    <row r="404" spans="1:26" ht="15.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row>
    <row r="405" spans="1:26" ht="15.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row>
    <row r="406" spans="1:26" ht="15.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row>
    <row r="407" spans="1:26" ht="15.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row>
    <row r="408" spans="1:26" ht="15.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row>
    <row r="409" spans="1:26" ht="15.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row>
    <row r="410" spans="1:26" ht="15.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row>
    <row r="411" spans="1:26" ht="15.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row>
    <row r="412" spans="1:26" ht="15.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row>
    <row r="413" spans="1:26" ht="15.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row>
    <row r="414" spans="1:26" ht="15.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row>
    <row r="415" spans="1:26" ht="15.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row>
    <row r="416" spans="1:26" ht="15.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row>
    <row r="417" spans="1:26" ht="15.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row>
    <row r="418" spans="1:26" ht="15.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row>
    <row r="419" spans="1:26" ht="15.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row>
    <row r="420" spans="1:26" ht="15.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row>
    <row r="421" spans="1:26" ht="15.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row>
    <row r="422" spans="1:26" ht="15.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row>
    <row r="423" spans="1:26" ht="15.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row>
    <row r="424" spans="1:26" ht="15.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row>
    <row r="425" spans="1:26" ht="15.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row>
    <row r="426" spans="1:26" ht="15.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row>
    <row r="427" spans="1:26" ht="15.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row>
    <row r="428" spans="1:26" ht="15.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row>
    <row r="429" spans="1:26" ht="15.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row>
    <row r="430" spans="1:26" ht="15.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row>
    <row r="431" spans="1:26" ht="15.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row>
    <row r="432" spans="1:26" ht="15.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row>
    <row r="433" spans="1:26" ht="15.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row>
    <row r="434" spans="1:26" ht="15.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row>
    <row r="435" spans="1:26" ht="15.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row>
    <row r="436" spans="1:26" ht="15.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row>
    <row r="437" spans="1:26" ht="15.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row>
    <row r="438" spans="1:26" ht="15.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row>
    <row r="439" spans="1:26" ht="15.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row>
    <row r="440" spans="1:26" ht="15.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row>
    <row r="441" spans="1:26" ht="15.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row>
    <row r="442" spans="1:26" ht="15.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row>
    <row r="443" spans="1:26" ht="15.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row>
    <row r="444" spans="1:26" ht="15.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row>
    <row r="445" spans="1:26" ht="15.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row>
    <row r="446" spans="1:26" ht="15.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row>
    <row r="447" spans="1:26" ht="15.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row>
    <row r="448" spans="1:26" ht="15.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row>
    <row r="449" spans="1:26" ht="15.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row>
    <row r="450" spans="1:26" ht="15.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row>
    <row r="451" spans="1:26" ht="15.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row>
    <row r="452" spans="1:26" ht="15.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row>
    <row r="453" spans="1:26" ht="15.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row>
    <row r="454" spans="1:26" ht="15.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row>
    <row r="455" spans="1:26" ht="15.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row>
    <row r="456" spans="1:26" ht="15.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row>
    <row r="457" spans="1:26" ht="15.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row>
    <row r="458" spans="1:26" ht="15.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row>
    <row r="459" spans="1:26" ht="15.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row>
    <row r="460" spans="1:26" ht="15.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row>
    <row r="461" spans="1:26" ht="15.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row>
    <row r="462" spans="1:26" ht="15.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row>
    <row r="463" spans="1:26" ht="15.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row>
    <row r="464" spans="1:26" ht="15.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row>
    <row r="465" spans="1:26" ht="15.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row>
    <row r="466" spans="1:26" ht="15.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row>
    <row r="467" spans="1:26" ht="15.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row>
    <row r="468" spans="1:26" ht="15.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row>
    <row r="469" spans="1:26" ht="15.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row>
    <row r="470" spans="1:26" ht="15.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row>
    <row r="471" spans="1:26" ht="15.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row>
    <row r="472" spans="1:26" ht="15.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row>
    <row r="473" spans="1:26" ht="15.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row>
    <row r="474" spans="1:26" ht="15.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row>
    <row r="475" spans="1:26" ht="15.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row>
    <row r="476" spans="1:26" ht="15.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row>
    <row r="477" spans="1:26" ht="15.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row>
    <row r="478" spans="1:26" ht="15.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row>
    <row r="479" spans="1:26" ht="15.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row>
    <row r="480" spans="1:26" ht="15.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row>
    <row r="481" spans="1:26" ht="15.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row>
    <row r="482" spans="1:26" ht="15.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row>
    <row r="483" spans="1:26" ht="15.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row>
    <row r="484" spans="1:26" ht="15.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row>
    <row r="485" spans="1:26" ht="15.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row>
    <row r="486" spans="1:26" ht="15.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row>
    <row r="487" spans="1:26" ht="15.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row>
    <row r="488" spans="1:26" ht="15.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row>
    <row r="489" spans="1:26" ht="15.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row>
    <row r="490" spans="1:26" ht="15.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row>
    <row r="491" spans="1:26" ht="15.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row>
    <row r="492" spans="1:26" ht="15.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row>
    <row r="493" spans="1:26" ht="15.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row>
    <row r="494" spans="1:26" ht="15.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row>
    <row r="495" spans="1:26" ht="15.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row>
    <row r="496" spans="1:26" ht="15.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row>
    <row r="497" spans="1:26" ht="15.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row>
    <row r="498" spans="1:26" ht="15.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row>
    <row r="499" spans="1:26" ht="15.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row>
    <row r="500" spans="1:26" ht="15.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row>
    <row r="501" spans="1:26" ht="15.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row>
    <row r="502" spans="1:26" ht="15.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row>
    <row r="503" spans="1:26" ht="15.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row>
    <row r="504" spans="1:26" ht="15.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row>
    <row r="505" spans="1:26" ht="15.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row>
    <row r="506" spans="1:26" ht="15.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row>
    <row r="507" spans="1:26" ht="15.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row>
    <row r="508" spans="1:26" ht="15.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row>
    <row r="509" spans="1:26" ht="15.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row>
    <row r="510" spans="1:26" ht="15.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row>
    <row r="511" spans="1:26" ht="15.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row>
    <row r="512" spans="1:26" ht="15.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row>
    <row r="513" spans="1:26" ht="15.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row>
    <row r="514" spans="1:26" ht="15.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row>
    <row r="515" spans="1:26" ht="15.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row>
    <row r="516" spans="1:26" ht="15.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row>
    <row r="517" spans="1:26" ht="15.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row>
    <row r="518" spans="1:26" ht="15.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row>
    <row r="519" spans="1:26" ht="15.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row>
    <row r="520" spans="1:26" ht="15.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row>
    <row r="521" spans="1:26" ht="15.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row>
    <row r="522" spans="1:26" ht="15.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row>
    <row r="523" spans="1:26" ht="15.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row>
    <row r="524" spans="1:26" ht="15.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row>
    <row r="525" spans="1:26" ht="15.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row>
    <row r="526" spans="1:26" ht="15.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row>
    <row r="527" spans="1:26" ht="15.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row>
    <row r="528" spans="1:26" ht="15.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row>
    <row r="529" spans="1:26" ht="15.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row>
    <row r="530" spans="1:26" ht="15.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row>
    <row r="531" spans="1:26" ht="15.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row>
    <row r="532" spans="1:26" ht="15.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row>
    <row r="533" spans="1:26" ht="15.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row>
    <row r="534" spans="1:26" ht="15.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row>
    <row r="535" spans="1:26" ht="15.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row>
    <row r="536" spans="1:26" ht="15.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row>
    <row r="537" spans="1:26" ht="15.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row>
    <row r="538" spans="1:26" ht="15.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row>
    <row r="539" spans="1:26" ht="15.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row>
    <row r="540" spans="1:26" ht="15.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row>
    <row r="541" spans="1:26" ht="15.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row>
    <row r="542" spans="1:26" ht="15.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row>
    <row r="543" spans="1:26" ht="15.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row>
    <row r="544" spans="1:26" ht="15.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row>
    <row r="545" spans="1:26" ht="15.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row>
    <row r="546" spans="1:26" ht="15.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row>
    <row r="547" spans="1:26" ht="15.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row>
    <row r="548" spans="1:26" ht="15.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row>
    <row r="549" spans="1:26" ht="15.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row>
    <row r="550" spans="1:26" ht="15.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row>
    <row r="551" spans="1:26" ht="15.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row>
    <row r="552" spans="1:26" ht="15.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row>
    <row r="553" spans="1:26" ht="15.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row>
    <row r="554" spans="1:26" ht="15.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row>
    <row r="555" spans="1:26" ht="15.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row>
    <row r="556" spans="1:26" ht="15.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row>
    <row r="557" spans="1:26" ht="15.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row>
    <row r="558" spans="1:26" ht="15.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row>
    <row r="559" spans="1:26" ht="15.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row>
    <row r="560" spans="1:26" ht="15.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row>
    <row r="561" spans="1:26" ht="15.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row>
    <row r="562" spans="1:26" ht="15.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row>
    <row r="563" spans="1:26" ht="15.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row>
    <row r="564" spans="1:26" ht="15.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row>
    <row r="565" spans="1:26" ht="15.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row>
    <row r="566" spans="1:26" ht="15.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row>
    <row r="567" spans="1:26" ht="15.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row>
    <row r="568" spans="1:26" ht="15.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row>
    <row r="569" spans="1:26" ht="15.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row>
    <row r="570" spans="1:26" ht="15.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row>
    <row r="571" spans="1:26" ht="15.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row>
    <row r="572" spans="1:26" ht="15.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row>
    <row r="573" spans="1:26" ht="15.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row>
    <row r="574" spans="1:26" ht="15.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row>
    <row r="575" spans="1:26" ht="15.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row>
    <row r="576" spans="1:26" ht="15.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row>
    <row r="577" spans="1:26" ht="15.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row>
    <row r="578" spans="1:26" ht="15.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row>
    <row r="579" spans="1:26" ht="15.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row>
    <row r="580" spans="1:26" ht="15.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row>
    <row r="581" spans="1:26" ht="15.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row>
    <row r="582" spans="1:26" ht="15.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row>
    <row r="583" spans="1:26" ht="15.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row>
    <row r="584" spans="1:26" ht="15.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row>
    <row r="585" spans="1:26" ht="15.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row>
    <row r="586" spans="1:26" ht="15.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row>
    <row r="587" spans="1:26" ht="15.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row>
    <row r="588" spans="1:26" ht="15.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row>
    <row r="589" spans="1:26" ht="15.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row>
    <row r="590" spans="1:26" ht="15.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row>
    <row r="591" spans="1:26" ht="15.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row>
    <row r="592" spans="1:26" ht="15.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row>
    <row r="593" spans="1:26" ht="15.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row>
    <row r="594" spans="1:26" ht="15.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row>
    <row r="595" spans="1:26" ht="15.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row>
    <row r="596" spans="1:26" ht="15.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row>
    <row r="597" spans="1:26" ht="15.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row>
    <row r="598" spans="1:26" ht="15.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row>
    <row r="599" spans="1:26" ht="15.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row>
    <row r="600" spans="1:26" ht="15.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row>
    <row r="601" spans="1:26" ht="15.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row>
    <row r="602" spans="1:26" ht="15.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row>
    <row r="603" spans="1:26" ht="15.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row>
    <row r="604" spans="1:26" ht="15.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row>
    <row r="605" spans="1:26" ht="15.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row>
    <row r="606" spans="1:26" ht="15.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row>
    <row r="607" spans="1:26" ht="15.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row>
    <row r="608" spans="1:26" ht="15.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row>
    <row r="609" spans="1:26" ht="15.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row>
    <row r="610" spans="1:26" ht="15.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row>
    <row r="611" spans="1:26" ht="15.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row>
    <row r="612" spans="1:26" ht="15.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row>
    <row r="613" spans="1:26" ht="15.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row>
    <row r="614" spans="1:26" ht="15.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row>
    <row r="615" spans="1:26" ht="15.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row>
    <row r="616" spans="1:26" ht="15.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row>
    <row r="617" spans="1:26" ht="15.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row>
    <row r="618" spans="1:26" ht="15.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row>
    <row r="619" spans="1:26" ht="15.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row>
    <row r="620" spans="1:26" ht="15.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row>
    <row r="621" spans="1:26" ht="15.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row>
    <row r="622" spans="1:26" ht="15.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row>
    <row r="623" spans="1:26" ht="15.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row>
    <row r="624" spans="1:26" ht="15.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row>
    <row r="625" spans="1:26" ht="15.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row>
    <row r="626" spans="1:26" ht="15.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row>
    <row r="627" spans="1:26" ht="15.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row>
    <row r="628" spans="1:26" ht="15.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row>
    <row r="629" spans="1:26" ht="15.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row>
    <row r="630" spans="1:26" ht="15.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row>
    <row r="631" spans="1:26" ht="15.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row>
    <row r="632" spans="1:26" ht="15.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row>
    <row r="633" spans="1:26" ht="15.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row>
    <row r="634" spans="1:26" ht="15.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row>
    <row r="635" spans="1:26" ht="15.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row>
    <row r="636" spans="1:26" ht="15.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row>
    <row r="637" spans="1:26" ht="15.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row>
    <row r="638" spans="1:26" ht="15.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row>
    <row r="639" spans="1:26" ht="15.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row>
    <row r="640" spans="1:26" ht="15.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row>
    <row r="641" spans="1:26" ht="15.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row>
    <row r="642" spans="1:26" ht="15.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row>
    <row r="643" spans="1:26" ht="15.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row>
    <row r="644" spans="1:26" ht="15.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row>
    <row r="645" spans="1:26" ht="15.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row>
    <row r="646" spans="1:26" ht="15.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row>
    <row r="647" spans="1:26" ht="15.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row>
    <row r="648" spans="1:26" ht="15.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row>
    <row r="649" spans="1:26" ht="15.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row>
    <row r="650" spans="1:26" ht="15.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row>
    <row r="651" spans="1:26" ht="15.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row>
    <row r="652" spans="1:26" ht="15.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row>
    <row r="653" spans="1:26" ht="15.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row>
    <row r="654" spans="1:26" ht="15.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row>
    <row r="655" spans="1:26" ht="15.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row>
    <row r="656" spans="1:26" ht="15.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row>
    <row r="657" spans="1:26" ht="15.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row>
    <row r="658" spans="1:26" ht="15.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row>
    <row r="659" spans="1:26" ht="15.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row>
    <row r="660" spans="1:26" ht="15.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row>
    <row r="661" spans="1:26" ht="15.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row>
    <row r="662" spans="1:26" ht="15.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row>
    <row r="663" spans="1:26" ht="15.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row>
    <row r="664" spans="1:26" ht="15.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row>
    <row r="665" spans="1:26" ht="15.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row>
    <row r="666" spans="1:26" ht="15.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row>
    <row r="667" spans="1:26" ht="15.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row>
    <row r="668" spans="1:26" ht="15.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row>
    <row r="669" spans="1:26" ht="15.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row>
    <row r="670" spans="1:26" ht="15.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row>
    <row r="671" spans="1:26" ht="15.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row>
    <row r="672" spans="1:26" ht="15.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row>
    <row r="673" spans="1:26" ht="15.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row>
    <row r="674" spans="1:26" ht="15.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row>
    <row r="675" spans="1:26" ht="15.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row>
    <row r="676" spans="1:26" ht="15.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row>
    <row r="677" spans="1:26" ht="15.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row>
    <row r="678" spans="1:26" ht="15.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row>
    <row r="679" spans="1:26" ht="15.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row>
    <row r="680" spans="1:26" ht="15.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row>
    <row r="681" spans="1:26" ht="15.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row>
    <row r="682" spans="1:26" ht="15.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row>
    <row r="683" spans="1:26" ht="15.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row>
    <row r="684" spans="1:26" ht="15.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row>
    <row r="685" spans="1:26" ht="15.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row>
    <row r="686" spans="1:26" ht="15.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row>
    <row r="687" spans="1:26" ht="15.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row>
    <row r="688" spans="1:26" ht="15.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row>
    <row r="689" spans="1:26" ht="15.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row>
    <row r="690" spans="1:26" ht="15.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row>
    <row r="691" spans="1:26" ht="15.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row>
    <row r="692" spans="1:26" ht="15.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row>
    <row r="693" spans="1:26" ht="15.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row>
    <row r="694" spans="1:26" ht="15.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row>
    <row r="695" spans="1:26" ht="15.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row>
    <row r="696" spans="1:26" ht="15.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row>
    <row r="697" spans="1:26" ht="15.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row>
    <row r="698" spans="1:26" ht="15.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row>
    <row r="699" spans="1:26" ht="15.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row>
    <row r="700" spans="1:26" ht="15.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row>
    <row r="701" spans="1:26" ht="15.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row>
    <row r="702" spans="1:26" ht="15.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row>
    <row r="703" spans="1:26" ht="15.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row>
    <row r="704" spans="1:26" ht="15.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row>
    <row r="705" spans="1:26" ht="15.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row>
    <row r="706" spans="1:26" ht="15.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row>
    <row r="707" spans="1:26" ht="15.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row>
    <row r="708" spans="1:26" ht="15.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row>
    <row r="709" spans="1:26" ht="15.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row>
    <row r="710" spans="1:26" ht="15.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row>
    <row r="711" spans="1:26" ht="15.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row>
    <row r="712" spans="1:26" ht="15.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row>
    <row r="713" spans="1:26" ht="15.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row>
    <row r="714" spans="1:26" ht="15.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row>
    <row r="715" spans="1:26" ht="15.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row>
    <row r="716" spans="1:26" ht="15.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row>
    <row r="717" spans="1:26" ht="15.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row>
    <row r="718" spans="1:26" ht="15.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row>
    <row r="719" spans="1:26" ht="15.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row>
    <row r="720" spans="1:26" ht="15.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row>
    <row r="721" spans="1:26" ht="15.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row>
    <row r="722" spans="1:26" ht="15.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row>
    <row r="723" spans="1:26" ht="15.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row>
    <row r="724" spans="1:26" ht="15.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row>
    <row r="725" spans="1:26" ht="15.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row>
    <row r="726" spans="1:26" ht="15.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row>
    <row r="727" spans="1:26" ht="15.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row>
    <row r="728" spans="1:26" ht="15.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row>
    <row r="729" spans="1:26" ht="15.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row>
    <row r="730" spans="1:26" ht="15.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row>
    <row r="731" spans="1:26" ht="15.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row>
    <row r="732" spans="1:26" ht="15.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row>
    <row r="733" spans="1:26" ht="15.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row>
    <row r="734" spans="1:26" ht="15.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row>
    <row r="735" spans="1:26" ht="15.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row>
    <row r="736" spans="1:26" ht="15.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row>
    <row r="737" spans="1:26" ht="15.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row>
    <row r="738" spans="1:26" ht="15.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row>
    <row r="739" spans="1:26" ht="15.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row>
    <row r="740" spans="1:26" ht="15.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row>
    <row r="741" spans="1:26" ht="15.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row>
    <row r="742" spans="1:26" ht="15.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row>
    <row r="743" spans="1:26" ht="15.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row>
    <row r="744" spans="1:26" ht="15.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row>
    <row r="745" spans="1:26" ht="15.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row>
    <row r="746" spans="1:26" ht="15.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row>
    <row r="747" spans="1:26" ht="15.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row>
    <row r="748" spans="1:26" ht="15.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row>
    <row r="749" spans="1:26" ht="15.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row>
    <row r="750" spans="1:26" ht="15.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row>
    <row r="751" spans="1:26" ht="15.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row>
    <row r="752" spans="1:26" ht="15.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row>
    <row r="753" spans="1:26" ht="15.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row>
    <row r="754" spans="1:26" ht="15.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row>
    <row r="755" spans="1:26" ht="15.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row>
    <row r="756" spans="1:26" ht="15.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row>
    <row r="757" spans="1:26" ht="15.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row>
    <row r="758" spans="1:26" ht="15.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row>
    <row r="759" spans="1:26" ht="15.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row>
    <row r="760" spans="1:26" ht="15.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row>
    <row r="761" spans="1:26" ht="15.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row>
    <row r="762" spans="1:26" ht="15.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row>
    <row r="763" spans="1:26" ht="15.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row>
    <row r="764" spans="1:26" ht="15.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row>
    <row r="765" spans="1:26" ht="15.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row>
    <row r="766" spans="1:26" ht="15.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row>
    <row r="767" spans="1:26" ht="15.75" customHeight="1">
      <c r="A767" s="184"/>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84"/>
      <c r="X767" s="184"/>
      <c r="Y767" s="184"/>
      <c r="Z767" s="184"/>
    </row>
    <row r="768" spans="1:26" ht="15.75" customHeight="1">
      <c r="A768" s="184"/>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84"/>
      <c r="X768" s="184"/>
      <c r="Y768" s="184"/>
      <c r="Z768" s="184"/>
    </row>
    <row r="769" spans="1:26" ht="15.75" customHeight="1">
      <c r="A769" s="184"/>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84"/>
      <c r="X769" s="184"/>
      <c r="Y769" s="184"/>
      <c r="Z769" s="184"/>
    </row>
    <row r="770" spans="1:26" ht="15.75" customHeight="1">
      <c r="A770" s="184"/>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c r="Z770" s="184"/>
    </row>
    <row r="771" spans="1:26" ht="15.75" customHeight="1">
      <c r="A771" s="184"/>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84"/>
      <c r="X771" s="184"/>
      <c r="Y771" s="184"/>
      <c r="Z771" s="184"/>
    </row>
    <row r="772" spans="1:26" ht="15.75" customHeight="1">
      <c r="A772" s="184"/>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84"/>
      <c r="X772" s="184"/>
      <c r="Y772" s="184"/>
      <c r="Z772" s="184"/>
    </row>
    <row r="773" spans="1:26" ht="15.75" customHeight="1">
      <c r="A773" s="184"/>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84"/>
      <c r="X773" s="184"/>
      <c r="Y773" s="184"/>
      <c r="Z773" s="184"/>
    </row>
    <row r="774" spans="1:26" ht="15.75" customHeight="1">
      <c r="A774" s="184"/>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84"/>
      <c r="X774" s="184"/>
      <c r="Y774" s="184"/>
      <c r="Z774" s="184"/>
    </row>
    <row r="775" spans="1:26" ht="15.75" customHeight="1">
      <c r="A775" s="184"/>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84"/>
      <c r="X775" s="184"/>
      <c r="Y775" s="184"/>
      <c r="Z775" s="184"/>
    </row>
    <row r="776" spans="1:26" ht="15.75" customHeight="1">
      <c r="A776" s="184"/>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84"/>
      <c r="X776" s="184"/>
      <c r="Y776" s="184"/>
      <c r="Z776" s="184"/>
    </row>
    <row r="777" spans="1:26" ht="15.75" customHeight="1">
      <c r="A777" s="184"/>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84"/>
      <c r="X777" s="184"/>
      <c r="Y777" s="184"/>
      <c r="Z777" s="184"/>
    </row>
    <row r="778" spans="1:26" ht="15.75" customHeight="1">
      <c r="A778" s="184"/>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84"/>
      <c r="X778" s="184"/>
      <c r="Y778" s="184"/>
      <c r="Z778" s="184"/>
    </row>
    <row r="779" spans="1:26" ht="15.75" customHeight="1">
      <c r="A779" s="184"/>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84"/>
      <c r="X779" s="184"/>
      <c r="Y779" s="184"/>
      <c r="Z779" s="184"/>
    </row>
    <row r="780" spans="1:26" ht="15.75" customHeight="1">
      <c r="A780" s="184"/>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row>
    <row r="781" spans="1:26" ht="15.75" customHeight="1">
      <c r="A781" s="184"/>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c r="Z781" s="184"/>
    </row>
    <row r="782" spans="1:26" ht="15.75" customHeight="1">
      <c r="A782" s="184"/>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84"/>
      <c r="X782" s="184"/>
      <c r="Y782" s="184"/>
      <c r="Z782" s="184"/>
    </row>
    <row r="783" spans="1:26" ht="15.75" customHeight="1">
      <c r="A783" s="184"/>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84"/>
      <c r="X783" s="184"/>
      <c r="Y783" s="184"/>
      <c r="Z783" s="184"/>
    </row>
    <row r="784" spans="1:26" ht="15.75" customHeight="1">
      <c r="A784" s="184"/>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84"/>
      <c r="X784" s="184"/>
      <c r="Y784" s="184"/>
      <c r="Z784" s="184"/>
    </row>
    <row r="785" spans="1:26" ht="15.75" customHeight="1">
      <c r="A785" s="184"/>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84"/>
      <c r="X785" s="184"/>
      <c r="Y785" s="184"/>
      <c r="Z785" s="184"/>
    </row>
    <row r="786" spans="1:26" ht="15.75" customHeight="1">
      <c r="A786" s="184"/>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84"/>
      <c r="X786" s="184"/>
      <c r="Y786" s="184"/>
      <c r="Z786" s="184"/>
    </row>
    <row r="787" spans="1:26" ht="15.75" customHeight="1">
      <c r="A787" s="184"/>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84"/>
      <c r="X787" s="184"/>
      <c r="Y787" s="184"/>
      <c r="Z787" s="184"/>
    </row>
    <row r="788" spans="1:26" ht="15.75" customHeight="1">
      <c r="A788" s="184"/>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84"/>
      <c r="X788" s="184"/>
      <c r="Y788" s="184"/>
      <c r="Z788" s="184"/>
    </row>
    <row r="789" spans="1:26" ht="15.75" customHeight="1">
      <c r="A789" s="184"/>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84"/>
      <c r="X789" s="184"/>
      <c r="Y789" s="184"/>
      <c r="Z789" s="184"/>
    </row>
    <row r="790" spans="1:26" ht="15.75" customHeight="1">
      <c r="A790" s="184"/>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84"/>
      <c r="X790" s="184"/>
      <c r="Y790" s="184"/>
      <c r="Z790" s="184"/>
    </row>
    <row r="791" spans="1:26" ht="15.75" customHeight="1">
      <c r="A791" s="184"/>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84"/>
      <c r="X791" s="184"/>
      <c r="Y791" s="184"/>
      <c r="Z791" s="184"/>
    </row>
    <row r="792" spans="1:26" ht="15.75" customHeight="1">
      <c r="A792" s="184"/>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84"/>
      <c r="X792" s="184"/>
      <c r="Y792" s="184"/>
      <c r="Z792" s="184"/>
    </row>
    <row r="793" spans="1:26" ht="15.75" customHeight="1">
      <c r="A793" s="184"/>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84"/>
      <c r="X793" s="184"/>
      <c r="Y793" s="184"/>
      <c r="Z793" s="184"/>
    </row>
    <row r="794" spans="1:26" ht="15.75" customHeight="1">
      <c r="A794" s="184"/>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84"/>
      <c r="X794" s="184"/>
      <c r="Y794" s="184"/>
      <c r="Z794" s="184"/>
    </row>
    <row r="795" spans="1:26" ht="15.75" customHeight="1">
      <c r="A795" s="184"/>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84"/>
      <c r="X795" s="184"/>
      <c r="Y795" s="184"/>
      <c r="Z795" s="184"/>
    </row>
    <row r="796" spans="1:26" ht="15.75" customHeight="1">
      <c r="A796" s="184"/>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84"/>
      <c r="X796" s="184"/>
      <c r="Y796" s="184"/>
      <c r="Z796" s="184"/>
    </row>
    <row r="797" spans="1:26" ht="15.75" customHeight="1">
      <c r="A797" s="184"/>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84"/>
      <c r="X797" s="184"/>
      <c r="Y797" s="184"/>
      <c r="Z797" s="184"/>
    </row>
    <row r="798" spans="1:26" ht="15.75" customHeight="1">
      <c r="A798" s="184"/>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84"/>
      <c r="X798" s="184"/>
      <c r="Y798" s="184"/>
      <c r="Z798" s="184"/>
    </row>
    <row r="799" spans="1:26" ht="15.75" customHeight="1">
      <c r="A799" s="184"/>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84"/>
      <c r="X799" s="184"/>
      <c r="Y799" s="184"/>
      <c r="Z799" s="184"/>
    </row>
    <row r="800" spans="1:26" ht="15.75" customHeight="1">
      <c r="A800" s="184"/>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84"/>
      <c r="X800" s="184"/>
      <c r="Y800" s="184"/>
      <c r="Z800" s="184"/>
    </row>
    <row r="801" spans="1:26" ht="15.75" customHeight="1">
      <c r="A801" s="184"/>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c r="Z801" s="184"/>
    </row>
    <row r="802" spans="1:26" ht="15.75" customHeight="1">
      <c r="A802" s="184"/>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84"/>
      <c r="X802" s="184"/>
      <c r="Y802" s="184"/>
      <c r="Z802" s="184"/>
    </row>
    <row r="803" spans="1:26" ht="15.75" customHeight="1">
      <c r="A803" s="184"/>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84"/>
      <c r="X803" s="184"/>
      <c r="Y803" s="184"/>
      <c r="Z803" s="184"/>
    </row>
    <row r="804" spans="1:26" ht="15.75" customHeight="1">
      <c r="A804" s="184"/>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84"/>
      <c r="X804" s="184"/>
      <c r="Y804" s="184"/>
      <c r="Z804" s="184"/>
    </row>
    <row r="805" spans="1:26" ht="15.75" customHeight="1">
      <c r="A805" s="184"/>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84"/>
      <c r="X805" s="184"/>
      <c r="Y805" s="184"/>
      <c r="Z805" s="184"/>
    </row>
    <row r="806" spans="1:26" ht="15.75" customHeight="1">
      <c r="A806" s="184"/>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84"/>
      <c r="X806" s="184"/>
      <c r="Y806" s="184"/>
      <c r="Z806" s="184"/>
    </row>
    <row r="807" spans="1:26" ht="15.75" customHeight="1">
      <c r="A807" s="184"/>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84"/>
      <c r="X807" s="184"/>
      <c r="Y807" s="184"/>
      <c r="Z807" s="184"/>
    </row>
    <row r="808" spans="1:26" ht="15.75" customHeight="1">
      <c r="A808" s="184"/>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84"/>
      <c r="X808" s="184"/>
      <c r="Y808" s="184"/>
      <c r="Z808" s="184"/>
    </row>
    <row r="809" spans="1:26" ht="15.75" customHeight="1">
      <c r="A809" s="184"/>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84"/>
      <c r="X809" s="184"/>
      <c r="Y809" s="184"/>
      <c r="Z809" s="184"/>
    </row>
    <row r="810" spans="1:26" ht="15.75" customHeight="1">
      <c r="A810" s="184"/>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84"/>
      <c r="X810" s="184"/>
      <c r="Y810" s="184"/>
      <c r="Z810" s="184"/>
    </row>
    <row r="811" spans="1:26" ht="15.75" customHeight="1">
      <c r="A811" s="184"/>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84"/>
      <c r="X811" s="184"/>
      <c r="Y811" s="184"/>
      <c r="Z811" s="184"/>
    </row>
    <row r="812" spans="1:26" ht="15.75" customHeight="1">
      <c r="A812" s="184"/>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84"/>
      <c r="X812" s="184"/>
      <c r="Y812" s="184"/>
      <c r="Z812" s="184"/>
    </row>
    <row r="813" spans="1:26" ht="15.75" customHeight="1">
      <c r="A813" s="184"/>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c r="Z813" s="184"/>
    </row>
    <row r="814" spans="1:26" ht="15.75" customHeight="1">
      <c r="A814" s="184"/>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84"/>
      <c r="X814" s="184"/>
      <c r="Y814" s="184"/>
      <c r="Z814" s="184"/>
    </row>
    <row r="815" spans="1:26" ht="15.75" customHeight="1">
      <c r="A815" s="184"/>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84"/>
      <c r="X815" s="184"/>
      <c r="Y815" s="184"/>
      <c r="Z815" s="184"/>
    </row>
    <row r="816" spans="1:26" ht="15.75" customHeight="1">
      <c r="A816" s="184"/>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84"/>
      <c r="X816" s="184"/>
      <c r="Y816" s="184"/>
      <c r="Z816" s="184"/>
    </row>
    <row r="817" spans="1:26" ht="15.75" customHeight="1">
      <c r="A817" s="184"/>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84"/>
      <c r="X817" s="184"/>
      <c r="Y817" s="184"/>
      <c r="Z817" s="184"/>
    </row>
    <row r="818" spans="1:26" ht="15.75" customHeight="1">
      <c r="A818" s="184"/>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84"/>
      <c r="X818" s="184"/>
      <c r="Y818" s="184"/>
      <c r="Z818" s="184"/>
    </row>
    <row r="819" spans="1:26" ht="15.75" customHeight="1">
      <c r="A819" s="184"/>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84"/>
      <c r="X819" s="184"/>
      <c r="Y819" s="184"/>
      <c r="Z819" s="184"/>
    </row>
    <row r="820" spans="1:26" ht="15.75" customHeight="1">
      <c r="A820" s="184"/>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84"/>
      <c r="X820" s="184"/>
      <c r="Y820" s="184"/>
      <c r="Z820" s="184"/>
    </row>
    <row r="821" spans="1:26" ht="15.75" customHeight="1">
      <c r="A821" s="184"/>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84"/>
      <c r="X821" s="184"/>
      <c r="Y821" s="184"/>
      <c r="Z821" s="184"/>
    </row>
    <row r="822" spans="1:26" ht="15.75" customHeight="1">
      <c r="A822" s="184"/>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84"/>
      <c r="X822" s="184"/>
      <c r="Y822" s="184"/>
      <c r="Z822" s="184"/>
    </row>
    <row r="823" spans="1:26" ht="15.75" customHeight="1">
      <c r="A823" s="184"/>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84"/>
      <c r="X823" s="184"/>
      <c r="Y823" s="184"/>
      <c r="Z823" s="184"/>
    </row>
    <row r="824" spans="1:26" ht="15.75" customHeight="1">
      <c r="A824" s="184"/>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84"/>
      <c r="X824" s="184"/>
      <c r="Y824" s="184"/>
      <c r="Z824" s="184"/>
    </row>
    <row r="825" spans="1:26" ht="15.75" customHeight="1">
      <c r="A825" s="184"/>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84"/>
      <c r="X825" s="184"/>
      <c r="Y825" s="184"/>
      <c r="Z825" s="184"/>
    </row>
    <row r="826" spans="1:26" ht="15.75" customHeight="1">
      <c r="A826" s="184"/>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84"/>
      <c r="X826" s="184"/>
      <c r="Y826" s="184"/>
      <c r="Z826" s="184"/>
    </row>
    <row r="827" spans="1:26" ht="15.75" customHeight="1">
      <c r="A827" s="184"/>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84"/>
      <c r="X827" s="184"/>
      <c r="Y827" s="184"/>
      <c r="Z827" s="184"/>
    </row>
    <row r="828" spans="1:26" ht="15.75" customHeight="1">
      <c r="A828" s="184"/>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84"/>
      <c r="X828" s="184"/>
      <c r="Y828" s="184"/>
      <c r="Z828" s="184"/>
    </row>
    <row r="829" spans="1:26" ht="15.75" customHeight="1">
      <c r="A829" s="184"/>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84"/>
      <c r="X829" s="184"/>
      <c r="Y829" s="184"/>
      <c r="Z829" s="184"/>
    </row>
    <row r="830" spans="1:26" ht="15.75" customHeight="1">
      <c r="A830" s="184"/>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84"/>
      <c r="X830" s="184"/>
      <c r="Y830" s="184"/>
      <c r="Z830" s="184"/>
    </row>
    <row r="831" spans="1:26" ht="15.75" customHeight="1">
      <c r="A831" s="184"/>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84"/>
      <c r="X831" s="184"/>
      <c r="Y831" s="184"/>
      <c r="Z831" s="184"/>
    </row>
    <row r="832" spans="1:26" ht="15.75" customHeight="1">
      <c r="A832" s="184"/>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84"/>
      <c r="X832" s="184"/>
      <c r="Y832" s="184"/>
      <c r="Z832" s="184"/>
    </row>
    <row r="833" spans="1:26" ht="15.75" customHeight="1">
      <c r="A833" s="184"/>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84"/>
      <c r="X833" s="184"/>
      <c r="Y833" s="184"/>
      <c r="Z833" s="184"/>
    </row>
    <row r="834" spans="1:26" ht="15.75" customHeight="1">
      <c r="A834" s="184"/>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84"/>
      <c r="X834" s="184"/>
      <c r="Y834" s="184"/>
      <c r="Z834" s="184"/>
    </row>
    <row r="835" spans="1:26" ht="15.75" customHeight="1">
      <c r="A835" s="184"/>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84"/>
      <c r="X835" s="184"/>
      <c r="Y835" s="184"/>
      <c r="Z835" s="184"/>
    </row>
    <row r="836" spans="1:26" ht="15.75" customHeight="1">
      <c r="A836" s="184"/>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84"/>
      <c r="X836" s="184"/>
      <c r="Y836" s="184"/>
      <c r="Z836" s="184"/>
    </row>
    <row r="837" spans="1:26" ht="15.75" customHeight="1">
      <c r="A837" s="184"/>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84"/>
      <c r="X837" s="184"/>
      <c r="Y837" s="184"/>
      <c r="Z837" s="184"/>
    </row>
    <row r="838" spans="1:26" ht="15.75" customHeight="1">
      <c r="A838" s="184"/>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84"/>
      <c r="X838" s="184"/>
      <c r="Y838" s="184"/>
      <c r="Z838" s="184"/>
    </row>
    <row r="839" spans="1:26" ht="15.75" customHeight="1">
      <c r="A839" s="184"/>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84"/>
      <c r="X839" s="184"/>
      <c r="Y839" s="184"/>
      <c r="Z839" s="184"/>
    </row>
    <row r="840" spans="1:26" ht="15.75" customHeight="1">
      <c r="A840" s="184"/>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84"/>
      <c r="X840" s="184"/>
      <c r="Y840" s="184"/>
      <c r="Z840" s="184"/>
    </row>
    <row r="841" spans="1:26" ht="15.75" customHeight="1">
      <c r="A841" s="184"/>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84"/>
      <c r="X841" s="184"/>
      <c r="Y841" s="184"/>
      <c r="Z841" s="184"/>
    </row>
    <row r="842" spans="1:26" ht="15.75" customHeight="1">
      <c r="A842" s="184"/>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84"/>
      <c r="X842" s="184"/>
      <c r="Y842" s="184"/>
      <c r="Z842" s="184"/>
    </row>
    <row r="843" spans="1:26" ht="15.75" customHeight="1">
      <c r="A843" s="184"/>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84"/>
      <c r="X843" s="184"/>
      <c r="Y843" s="184"/>
      <c r="Z843" s="184"/>
    </row>
    <row r="844" spans="1:26" ht="15.75" customHeight="1">
      <c r="A844" s="184"/>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84"/>
      <c r="X844" s="184"/>
      <c r="Y844" s="184"/>
      <c r="Z844" s="184"/>
    </row>
    <row r="845" spans="1:26" ht="15.75" customHeight="1">
      <c r="A845" s="184"/>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84"/>
      <c r="X845" s="184"/>
      <c r="Y845" s="184"/>
      <c r="Z845" s="184"/>
    </row>
    <row r="846" spans="1:26" ht="15.75" customHeight="1">
      <c r="A846" s="184"/>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84"/>
      <c r="X846" s="184"/>
      <c r="Y846" s="184"/>
      <c r="Z846" s="184"/>
    </row>
    <row r="847" spans="1:26" ht="15.75" customHeight="1">
      <c r="A847" s="184"/>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84"/>
      <c r="X847" s="184"/>
      <c r="Y847" s="184"/>
      <c r="Z847" s="184"/>
    </row>
    <row r="848" spans="1:26" ht="15.75" customHeight="1">
      <c r="A848" s="184"/>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84"/>
      <c r="X848" s="184"/>
      <c r="Y848" s="184"/>
      <c r="Z848" s="184"/>
    </row>
    <row r="849" spans="1:26" ht="15.75" customHeight="1">
      <c r="A849" s="184"/>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84"/>
      <c r="X849" s="184"/>
      <c r="Y849" s="184"/>
      <c r="Z849" s="184"/>
    </row>
    <row r="850" spans="1:26" ht="15.75" customHeight="1">
      <c r="A850" s="184"/>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84"/>
      <c r="X850" s="184"/>
      <c r="Y850" s="184"/>
      <c r="Z850" s="184"/>
    </row>
    <row r="851" spans="1:26" ht="15.75" customHeight="1">
      <c r="A851" s="184"/>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84"/>
      <c r="X851" s="184"/>
      <c r="Y851" s="184"/>
      <c r="Z851" s="184"/>
    </row>
    <row r="852" spans="1:26" ht="15.75" customHeight="1">
      <c r="A852" s="184"/>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84"/>
      <c r="X852" s="184"/>
      <c r="Y852" s="184"/>
      <c r="Z852" s="184"/>
    </row>
    <row r="853" spans="1:26" ht="15.75" customHeight="1">
      <c r="A853" s="184"/>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84"/>
      <c r="X853" s="184"/>
      <c r="Y853" s="184"/>
      <c r="Z853" s="184"/>
    </row>
    <row r="854" spans="1:26" ht="15.75" customHeight="1">
      <c r="A854" s="184"/>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84"/>
      <c r="X854" s="184"/>
      <c r="Y854" s="184"/>
      <c r="Z854" s="184"/>
    </row>
    <row r="855" spans="1:26" ht="15.75" customHeight="1">
      <c r="A855" s="184"/>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84"/>
      <c r="X855" s="184"/>
      <c r="Y855" s="184"/>
      <c r="Z855" s="184"/>
    </row>
    <row r="856" spans="1:26" ht="15.75" customHeight="1">
      <c r="A856" s="184"/>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84"/>
      <c r="X856" s="184"/>
      <c r="Y856" s="184"/>
      <c r="Z856" s="184"/>
    </row>
    <row r="857" spans="1:26" ht="15.75" customHeight="1">
      <c r="A857" s="184"/>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84"/>
      <c r="X857" s="184"/>
      <c r="Y857" s="184"/>
      <c r="Z857" s="184"/>
    </row>
    <row r="858" spans="1:26" ht="15.75" customHeight="1">
      <c r="A858" s="184"/>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84"/>
      <c r="X858" s="184"/>
      <c r="Y858" s="184"/>
      <c r="Z858" s="184"/>
    </row>
    <row r="859" spans="1:26" ht="15.75" customHeight="1">
      <c r="A859" s="184"/>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84"/>
      <c r="X859" s="184"/>
      <c r="Y859" s="184"/>
      <c r="Z859" s="184"/>
    </row>
    <row r="860" spans="1:26" ht="15.75" customHeight="1">
      <c r="A860" s="184"/>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84"/>
      <c r="X860" s="184"/>
      <c r="Y860" s="184"/>
      <c r="Z860" s="184"/>
    </row>
    <row r="861" spans="1:26" ht="15.75" customHeight="1">
      <c r="A861" s="184"/>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84"/>
      <c r="X861" s="184"/>
      <c r="Y861" s="184"/>
      <c r="Z861" s="184"/>
    </row>
    <row r="862" spans="1:26" ht="15.75" customHeight="1">
      <c r="A862" s="184"/>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84"/>
      <c r="X862" s="184"/>
      <c r="Y862" s="184"/>
      <c r="Z862" s="184"/>
    </row>
    <row r="863" spans="1:26" ht="15.75" customHeight="1">
      <c r="A863" s="184"/>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84"/>
      <c r="X863" s="184"/>
      <c r="Y863" s="184"/>
      <c r="Z863" s="184"/>
    </row>
    <row r="864" spans="1:26" ht="15.75" customHeight="1">
      <c r="A864" s="184"/>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84"/>
      <c r="X864" s="184"/>
      <c r="Y864" s="184"/>
      <c r="Z864" s="184"/>
    </row>
    <row r="865" spans="1:26" ht="15.75" customHeight="1">
      <c r="A865" s="184"/>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84"/>
      <c r="X865" s="184"/>
      <c r="Y865" s="184"/>
      <c r="Z865" s="184"/>
    </row>
    <row r="866" spans="1:26" ht="15.75" customHeight="1">
      <c r="A866" s="184"/>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c r="Z866" s="184"/>
    </row>
    <row r="867" spans="1:26" ht="15.75" customHeight="1">
      <c r="A867" s="184"/>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84"/>
      <c r="X867" s="184"/>
      <c r="Y867" s="184"/>
      <c r="Z867" s="184"/>
    </row>
    <row r="868" spans="1:26" ht="15.75" customHeight="1">
      <c r="A868" s="184"/>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84"/>
      <c r="X868" s="184"/>
      <c r="Y868" s="184"/>
      <c r="Z868" s="184"/>
    </row>
    <row r="869" spans="1:26" ht="15.75" customHeight="1">
      <c r="A869" s="184"/>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84"/>
      <c r="X869" s="184"/>
      <c r="Y869" s="184"/>
      <c r="Z869" s="184"/>
    </row>
    <row r="870" spans="1:26" ht="15.75" customHeight="1">
      <c r="A870" s="184"/>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84"/>
      <c r="X870" s="184"/>
      <c r="Y870" s="184"/>
      <c r="Z870" s="184"/>
    </row>
    <row r="871" spans="1:26" ht="15.75" customHeight="1">
      <c r="A871" s="184"/>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84"/>
      <c r="X871" s="184"/>
      <c r="Y871" s="184"/>
      <c r="Z871" s="184"/>
    </row>
    <row r="872" spans="1:26" ht="15.75" customHeight="1">
      <c r="A872" s="184"/>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c r="Z872" s="184"/>
    </row>
    <row r="873" spans="1:26" ht="15.75" customHeight="1">
      <c r="A873" s="184"/>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84"/>
      <c r="X873" s="184"/>
      <c r="Y873" s="184"/>
      <c r="Z873" s="184"/>
    </row>
    <row r="874" spans="1:26" ht="15.75" customHeight="1">
      <c r="A874" s="184"/>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84"/>
      <c r="X874" s="184"/>
      <c r="Y874" s="184"/>
      <c r="Z874" s="184"/>
    </row>
    <row r="875" spans="1:26" ht="15.75" customHeight="1">
      <c r="A875" s="184"/>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84"/>
      <c r="X875" s="184"/>
      <c r="Y875" s="184"/>
      <c r="Z875" s="184"/>
    </row>
    <row r="876" spans="1:26" ht="15.75" customHeight="1">
      <c r="A876" s="184"/>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84"/>
      <c r="X876" s="184"/>
      <c r="Y876" s="184"/>
      <c r="Z876" s="184"/>
    </row>
    <row r="877" spans="1:26" ht="15.75" customHeight="1">
      <c r="A877" s="184"/>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84"/>
      <c r="X877" s="184"/>
      <c r="Y877" s="184"/>
      <c r="Z877" s="184"/>
    </row>
    <row r="878" spans="1:26" ht="15.75" customHeight="1">
      <c r="A878" s="184"/>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84"/>
      <c r="X878" s="184"/>
      <c r="Y878" s="184"/>
      <c r="Z878" s="184"/>
    </row>
    <row r="879" spans="1:26" ht="15.75" customHeight="1">
      <c r="A879" s="184"/>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84"/>
      <c r="X879" s="184"/>
      <c r="Y879" s="184"/>
      <c r="Z879" s="184"/>
    </row>
    <row r="880" spans="1:26" ht="15.75" customHeight="1">
      <c r="A880" s="184"/>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84"/>
      <c r="X880" s="184"/>
      <c r="Y880" s="184"/>
      <c r="Z880" s="184"/>
    </row>
    <row r="881" spans="1:26" ht="15.75" customHeight="1">
      <c r="A881" s="184"/>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84"/>
      <c r="X881" s="184"/>
      <c r="Y881" s="184"/>
      <c r="Z881" s="184"/>
    </row>
    <row r="882" spans="1:26" ht="15.75" customHeight="1">
      <c r="A882" s="184"/>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84"/>
      <c r="X882" s="184"/>
      <c r="Y882" s="184"/>
      <c r="Z882" s="184"/>
    </row>
    <row r="883" spans="1:26" ht="15.75" customHeight="1">
      <c r="A883" s="184"/>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84"/>
      <c r="X883" s="184"/>
      <c r="Y883" s="184"/>
      <c r="Z883" s="184"/>
    </row>
    <row r="884" spans="1:26" ht="15.75" customHeight="1">
      <c r="A884" s="184"/>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84"/>
      <c r="X884" s="184"/>
      <c r="Y884" s="184"/>
      <c r="Z884" s="184"/>
    </row>
    <row r="885" spans="1:26" ht="15.75" customHeight="1">
      <c r="A885" s="184"/>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84"/>
      <c r="X885" s="184"/>
      <c r="Y885" s="184"/>
      <c r="Z885" s="184"/>
    </row>
    <row r="886" spans="1:26" ht="15.75" customHeight="1">
      <c r="A886" s="184"/>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84"/>
      <c r="X886" s="184"/>
      <c r="Y886" s="184"/>
      <c r="Z886" s="184"/>
    </row>
    <row r="887" spans="1:26" ht="15.75" customHeight="1">
      <c r="A887" s="184"/>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84"/>
      <c r="X887" s="184"/>
      <c r="Y887" s="184"/>
      <c r="Z887" s="184"/>
    </row>
    <row r="888" spans="1:26" ht="15.75" customHeight="1">
      <c r="A888" s="184"/>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84"/>
      <c r="X888" s="184"/>
      <c r="Y888" s="184"/>
      <c r="Z888" s="184"/>
    </row>
    <row r="889" spans="1:26" ht="15.75" customHeight="1">
      <c r="A889" s="184"/>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84"/>
      <c r="X889" s="184"/>
      <c r="Y889" s="184"/>
      <c r="Z889" s="184"/>
    </row>
    <row r="890" spans="1:26" ht="15.75" customHeight="1">
      <c r="A890" s="184"/>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84"/>
      <c r="X890" s="184"/>
      <c r="Y890" s="184"/>
      <c r="Z890" s="184"/>
    </row>
    <row r="891" spans="1:26" ht="15.75" customHeight="1">
      <c r="A891" s="184"/>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84"/>
      <c r="X891" s="184"/>
      <c r="Y891" s="184"/>
      <c r="Z891" s="184"/>
    </row>
    <row r="892" spans="1:26" ht="15.75" customHeight="1">
      <c r="A892" s="184"/>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84"/>
      <c r="X892" s="184"/>
      <c r="Y892" s="184"/>
      <c r="Z892" s="184"/>
    </row>
    <row r="893" spans="1:26" ht="15.75" customHeight="1">
      <c r="A893" s="184"/>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84"/>
      <c r="X893" s="184"/>
      <c r="Y893" s="184"/>
      <c r="Z893" s="184"/>
    </row>
    <row r="894" spans="1:26" ht="15.75" customHeight="1">
      <c r="A894" s="184"/>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84"/>
      <c r="X894" s="184"/>
      <c r="Y894" s="184"/>
      <c r="Z894" s="184"/>
    </row>
    <row r="895" spans="1:26" ht="15.75" customHeight="1">
      <c r="A895" s="184"/>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84"/>
      <c r="X895" s="184"/>
      <c r="Y895" s="184"/>
      <c r="Z895" s="184"/>
    </row>
    <row r="896" spans="1:26" ht="15.75" customHeight="1">
      <c r="A896" s="184"/>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84"/>
      <c r="X896" s="184"/>
      <c r="Y896" s="184"/>
      <c r="Z896" s="184"/>
    </row>
    <row r="897" spans="1:26" ht="15.75" customHeight="1">
      <c r="A897" s="184"/>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84"/>
      <c r="X897" s="184"/>
      <c r="Y897" s="184"/>
      <c r="Z897" s="184"/>
    </row>
    <row r="898" spans="1:26" ht="15.75" customHeight="1">
      <c r="A898" s="184"/>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84"/>
      <c r="X898" s="184"/>
      <c r="Y898" s="184"/>
      <c r="Z898" s="184"/>
    </row>
    <row r="899" spans="1:26" ht="15.75" customHeight="1">
      <c r="A899" s="184"/>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84"/>
      <c r="X899" s="184"/>
      <c r="Y899" s="184"/>
      <c r="Z899" s="184"/>
    </row>
    <row r="900" spans="1:26" ht="15.75" customHeight="1">
      <c r="A900" s="184"/>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84"/>
      <c r="X900" s="184"/>
      <c r="Y900" s="184"/>
      <c r="Z900" s="184"/>
    </row>
    <row r="901" spans="1:26" ht="15.75" customHeight="1">
      <c r="A901" s="184"/>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84"/>
      <c r="X901" s="184"/>
      <c r="Y901" s="184"/>
      <c r="Z901" s="184"/>
    </row>
    <row r="902" spans="1:26" ht="15.75" customHeight="1">
      <c r="A902" s="184"/>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84"/>
      <c r="X902" s="184"/>
      <c r="Y902" s="184"/>
      <c r="Z902" s="184"/>
    </row>
    <row r="903" spans="1:26" ht="15.75" customHeight="1">
      <c r="A903" s="184"/>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84"/>
      <c r="X903" s="184"/>
      <c r="Y903" s="184"/>
      <c r="Z903" s="184"/>
    </row>
    <row r="904" spans="1:26" ht="15.75" customHeight="1">
      <c r="A904" s="184"/>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84"/>
      <c r="X904" s="184"/>
      <c r="Y904" s="184"/>
      <c r="Z904" s="184"/>
    </row>
    <row r="905" spans="1:26" ht="15.75" customHeight="1">
      <c r="A905" s="184"/>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84"/>
      <c r="X905" s="184"/>
      <c r="Y905" s="184"/>
      <c r="Z905" s="184"/>
    </row>
    <row r="906" spans="1:26" ht="15.75" customHeight="1">
      <c r="A906" s="184"/>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84"/>
      <c r="X906" s="184"/>
      <c r="Y906" s="184"/>
      <c r="Z906" s="184"/>
    </row>
    <row r="907" spans="1:26" ht="15.75" customHeight="1">
      <c r="A907" s="184"/>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84"/>
      <c r="X907" s="184"/>
      <c r="Y907" s="184"/>
      <c r="Z907" s="184"/>
    </row>
    <row r="908" spans="1:26" ht="15.75" customHeight="1">
      <c r="A908" s="184"/>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84"/>
      <c r="X908" s="184"/>
      <c r="Y908" s="184"/>
      <c r="Z908" s="184"/>
    </row>
    <row r="909" spans="1:26" ht="15.75" customHeight="1">
      <c r="A909" s="184"/>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84"/>
      <c r="X909" s="184"/>
      <c r="Y909" s="184"/>
      <c r="Z909" s="184"/>
    </row>
    <row r="910" spans="1:26" ht="15.75" customHeight="1">
      <c r="A910" s="184"/>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84"/>
      <c r="X910" s="184"/>
      <c r="Y910" s="184"/>
      <c r="Z910" s="184"/>
    </row>
    <row r="911" spans="1:26" ht="15.75" customHeight="1">
      <c r="A911" s="184"/>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84"/>
      <c r="X911" s="184"/>
      <c r="Y911" s="184"/>
      <c r="Z911" s="184"/>
    </row>
    <row r="912" spans="1:26" ht="15.75" customHeight="1">
      <c r="A912" s="184"/>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84"/>
      <c r="X912" s="184"/>
      <c r="Y912" s="184"/>
      <c r="Z912" s="184"/>
    </row>
    <row r="913" spans="1:26" ht="15.75" customHeight="1">
      <c r="A913" s="184"/>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84"/>
      <c r="X913" s="184"/>
      <c r="Y913" s="184"/>
      <c r="Z913" s="184"/>
    </row>
    <row r="914" spans="1:26" ht="15.75" customHeight="1">
      <c r="A914" s="184"/>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84"/>
      <c r="X914" s="184"/>
      <c r="Y914" s="184"/>
      <c r="Z914" s="184"/>
    </row>
    <row r="915" spans="1:26" ht="15.75" customHeight="1">
      <c r="A915" s="184"/>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84"/>
      <c r="X915" s="184"/>
      <c r="Y915" s="184"/>
      <c r="Z915" s="184"/>
    </row>
    <row r="916" spans="1:26" ht="15.75" customHeight="1">
      <c r="A916" s="184"/>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84"/>
      <c r="X916" s="184"/>
      <c r="Y916" s="184"/>
      <c r="Z916" s="184"/>
    </row>
    <row r="917" spans="1:26" ht="15.75" customHeight="1">
      <c r="A917" s="184"/>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84"/>
      <c r="X917" s="184"/>
      <c r="Y917" s="184"/>
      <c r="Z917" s="184"/>
    </row>
    <row r="918" spans="1:26" ht="15.75" customHeight="1">
      <c r="A918" s="184"/>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84"/>
      <c r="X918" s="184"/>
      <c r="Y918" s="184"/>
      <c r="Z918" s="184"/>
    </row>
    <row r="919" spans="1:26" ht="15.75" customHeight="1">
      <c r="A919" s="184"/>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84"/>
      <c r="X919" s="184"/>
      <c r="Y919" s="184"/>
      <c r="Z919" s="184"/>
    </row>
    <row r="920" spans="1:26" ht="15.75" customHeight="1">
      <c r="A920" s="184"/>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84"/>
      <c r="X920" s="184"/>
      <c r="Y920" s="184"/>
      <c r="Z920" s="184"/>
    </row>
    <row r="921" spans="1:26" ht="15.75" customHeight="1">
      <c r="A921" s="184"/>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84"/>
      <c r="X921" s="184"/>
      <c r="Y921" s="184"/>
      <c r="Z921" s="184"/>
    </row>
    <row r="922" spans="1:26" ht="15.75" customHeight="1">
      <c r="A922" s="184"/>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84"/>
      <c r="X922" s="184"/>
      <c r="Y922" s="184"/>
      <c r="Z922" s="184"/>
    </row>
    <row r="923" spans="1:26" ht="15.75" customHeight="1">
      <c r="A923" s="184"/>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84"/>
      <c r="X923" s="184"/>
      <c r="Y923" s="184"/>
      <c r="Z923" s="184"/>
    </row>
    <row r="924" spans="1:26" ht="15.75" customHeight="1">
      <c r="A924" s="184"/>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84"/>
      <c r="X924" s="184"/>
      <c r="Y924" s="184"/>
      <c r="Z924" s="184"/>
    </row>
    <row r="925" spans="1:26" ht="15.75" customHeight="1">
      <c r="A925" s="184"/>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84"/>
      <c r="X925" s="184"/>
      <c r="Y925" s="184"/>
      <c r="Z925" s="184"/>
    </row>
    <row r="926" spans="1:26" ht="15.75" customHeight="1">
      <c r="A926" s="184"/>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84"/>
      <c r="X926" s="184"/>
      <c r="Y926" s="184"/>
      <c r="Z926" s="184"/>
    </row>
    <row r="927" spans="1:26" ht="15.75" customHeight="1">
      <c r="A927" s="184"/>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84"/>
      <c r="X927" s="184"/>
      <c r="Y927" s="184"/>
      <c r="Z927" s="184"/>
    </row>
    <row r="928" spans="1:26" ht="15.75" customHeight="1">
      <c r="A928" s="184"/>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84"/>
      <c r="X928" s="184"/>
      <c r="Y928" s="184"/>
      <c r="Z928" s="184"/>
    </row>
    <row r="929" spans="1:26" ht="15.75" customHeight="1">
      <c r="A929" s="184"/>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84"/>
      <c r="X929" s="184"/>
      <c r="Y929" s="184"/>
      <c r="Z929" s="184"/>
    </row>
    <row r="930" spans="1:26" ht="15.75" customHeight="1">
      <c r="A930" s="184"/>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84"/>
      <c r="X930" s="184"/>
      <c r="Y930" s="184"/>
      <c r="Z930" s="184"/>
    </row>
    <row r="931" spans="1:26" ht="15.75" customHeight="1">
      <c r="A931" s="184"/>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84"/>
      <c r="X931" s="184"/>
      <c r="Y931" s="184"/>
      <c r="Z931" s="184"/>
    </row>
    <row r="932" spans="1:26" ht="15.75" customHeight="1">
      <c r="A932" s="184"/>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84"/>
      <c r="X932" s="184"/>
      <c r="Y932" s="184"/>
      <c r="Z932" s="184"/>
    </row>
    <row r="933" spans="1:26" ht="15.75" customHeight="1">
      <c r="A933" s="184"/>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84"/>
      <c r="X933" s="184"/>
      <c r="Y933" s="184"/>
      <c r="Z933" s="184"/>
    </row>
    <row r="934" spans="1:26" ht="15.75" customHeight="1">
      <c r="A934" s="184"/>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84"/>
      <c r="X934" s="184"/>
      <c r="Y934" s="184"/>
      <c r="Z934" s="184"/>
    </row>
    <row r="935" spans="1:26" ht="15.75" customHeight="1">
      <c r="A935" s="184"/>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84"/>
      <c r="X935" s="184"/>
      <c r="Y935" s="184"/>
      <c r="Z935" s="184"/>
    </row>
    <row r="936" spans="1:26" ht="15.75" customHeight="1">
      <c r="A936" s="184"/>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84"/>
      <c r="X936" s="184"/>
      <c r="Y936" s="184"/>
      <c r="Z936" s="184"/>
    </row>
    <row r="937" spans="1:26" ht="15.75" customHeight="1">
      <c r="A937" s="184"/>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84"/>
      <c r="X937" s="184"/>
      <c r="Y937" s="184"/>
      <c r="Z937" s="184"/>
    </row>
    <row r="938" spans="1:26" ht="15.75" customHeight="1">
      <c r="A938" s="184"/>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84"/>
      <c r="X938" s="184"/>
      <c r="Y938" s="184"/>
      <c r="Z938" s="184"/>
    </row>
    <row r="939" spans="1:26" ht="15.75" customHeight="1">
      <c r="A939" s="184"/>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84"/>
      <c r="X939" s="184"/>
      <c r="Y939" s="184"/>
      <c r="Z939" s="184"/>
    </row>
    <row r="940" spans="1:26" ht="15.75" customHeight="1">
      <c r="A940" s="184"/>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84"/>
      <c r="X940" s="184"/>
      <c r="Y940" s="184"/>
      <c r="Z940" s="184"/>
    </row>
    <row r="941" spans="1:26" ht="15.75" customHeight="1">
      <c r="A941" s="184"/>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84"/>
      <c r="X941" s="184"/>
      <c r="Y941" s="184"/>
      <c r="Z941" s="184"/>
    </row>
    <row r="942" spans="1:26" ht="15.75" customHeight="1">
      <c r="A942" s="184"/>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84"/>
      <c r="X942" s="184"/>
      <c r="Y942" s="184"/>
      <c r="Z942" s="184"/>
    </row>
    <row r="943" spans="1:26" ht="15.75" customHeight="1">
      <c r="A943" s="184"/>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84"/>
      <c r="X943" s="184"/>
      <c r="Y943" s="184"/>
      <c r="Z943" s="184"/>
    </row>
    <row r="944" spans="1:26" ht="15.75" customHeight="1">
      <c r="A944" s="184"/>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84"/>
      <c r="X944" s="184"/>
      <c r="Y944" s="184"/>
      <c r="Z944" s="184"/>
    </row>
    <row r="945" spans="1:26" ht="15.75" customHeight="1">
      <c r="A945" s="184"/>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84"/>
      <c r="X945" s="184"/>
      <c r="Y945" s="184"/>
      <c r="Z945" s="184"/>
    </row>
    <row r="946" spans="1:26" ht="15.75" customHeight="1">
      <c r="A946" s="184"/>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84"/>
      <c r="X946" s="184"/>
      <c r="Y946" s="184"/>
      <c r="Z946" s="184"/>
    </row>
    <row r="947" spans="1:26" ht="15.75" customHeight="1">
      <c r="A947" s="184"/>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84"/>
      <c r="X947" s="184"/>
      <c r="Y947" s="184"/>
      <c r="Z947" s="184"/>
    </row>
    <row r="948" spans="1:26" ht="15.75" customHeight="1">
      <c r="A948" s="184"/>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84"/>
      <c r="X948" s="184"/>
      <c r="Y948" s="184"/>
      <c r="Z948" s="184"/>
    </row>
    <row r="949" spans="1:26" ht="15.75" customHeight="1">
      <c r="A949" s="184"/>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84"/>
      <c r="X949" s="184"/>
      <c r="Y949" s="184"/>
      <c r="Z949" s="184"/>
    </row>
    <row r="950" spans="1:26" ht="15.75" customHeight="1">
      <c r="A950" s="184"/>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84"/>
      <c r="X950" s="184"/>
      <c r="Y950" s="184"/>
      <c r="Z950" s="184"/>
    </row>
    <row r="951" spans="1:26" ht="15.75" customHeight="1">
      <c r="A951" s="184"/>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84"/>
      <c r="X951" s="184"/>
      <c r="Y951" s="184"/>
      <c r="Z951" s="184"/>
    </row>
    <row r="952" spans="1:26" ht="15.75" customHeight="1">
      <c r="A952" s="184"/>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84"/>
      <c r="X952" s="184"/>
      <c r="Y952" s="184"/>
      <c r="Z952" s="184"/>
    </row>
    <row r="953" spans="1:26" ht="15.75" customHeight="1">
      <c r="A953" s="184"/>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84"/>
      <c r="X953" s="184"/>
      <c r="Y953" s="184"/>
      <c r="Z953" s="184"/>
    </row>
    <row r="954" spans="1:26" ht="15.75" customHeight="1">
      <c r="A954" s="184"/>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84"/>
      <c r="X954" s="184"/>
      <c r="Y954" s="184"/>
      <c r="Z954" s="184"/>
    </row>
    <row r="955" spans="1:26" ht="15.75" customHeight="1">
      <c r="A955" s="184"/>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84"/>
      <c r="X955" s="184"/>
      <c r="Y955" s="184"/>
      <c r="Z955" s="184"/>
    </row>
    <row r="956" spans="1:26" ht="15.75" customHeight="1">
      <c r="A956" s="184"/>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84"/>
      <c r="X956" s="184"/>
      <c r="Y956" s="184"/>
      <c r="Z956" s="184"/>
    </row>
    <row r="957" spans="1:26" ht="15.75" customHeight="1">
      <c r="A957" s="184"/>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84"/>
      <c r="X957" s="184"/>
      <c r="Y957" s="184"/>
      <c r="Z957" s="184"/>
    </row>
    <row r="958" spans="1:26" ht="15.75" customHeight="1">
      <c r="A958" s="184"/>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84"/>
      <c r="X958" s="184"/>
      <c r="Y958" s="184"/>
      <c r="Z958" s="184"/>
    </row>
    <row r="959" spans="1:26" ht="15.75" customHeight="1">
      <c r="A959" s="184"/>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84"/>
      <c r="X959" s="184"/>
      <c r="Y959" s="184"/>
      <c r="Z959" s="184"/>
    </row>
    <row r="960" spans="1:26" ht="15.75" customHeight="1">
      <c r="A960" s="184"/>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84"/>
      <c r="X960" s="184"/>
      <c r="Y960" s="184"/>
      <c r="Z960" s="184"/>
    </row>
    <row r="961" spans="1:26" ht="15.75" customHeight="1">
      <c r="A961" s="184"/>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84"/>
      <c r="X961" s="184"/>
      <c r="Y961" s="184"/>
      <c r="Z961" s="184"/>
    </row>
    <row r="962" spans="1:26" ht="15.75" customHeight="1">
      <c r="A962" s="184"/>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84"/>
      <c r="X962" s="184"/>
      <c r="Y962" s="184"/>
      <c r="Z962" s="184"/>
    </row>
    <row r="963" spans="1:26" ht="15.75" customHeight="1">
      <c r="A963" s="184"/>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84"/>
      <c r="X963" s="184"/>
      <c r="Y963" s="184"/>
      <c r="Z963" s="184"/>
    </row>
    <row r="964" spans="1:26" ht="15.75" customHeight="1">
      <c r="A964" s="184"/>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c r="Z964" s="184"/>
    </row>
    <row r="965" spans="1:26" ht="15.75" customHeight="1">
      <c r="A965" s="184"/>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84"/>
      <c r="X965" s="184"/>
      <c r="Y965" s="184"/>
      <c r="Z965" s="184"/>
    </row>
    <row r="966" spans="1:26" ht="15.75" customHeight="1">
      <c r="A966" s="184"/>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84"/>
      <c r="X966" s="184"/>
      <c r="Y966" s="184"/>
      <c r="Z966" s="184"/>
    </row>
    <row r="967" spans="1:26" ht="15.75" customHeight="1">
      <c r="A967" s="184"/>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84"/>
      <c r="X967" s="184"/>
      <c r="Y967" s="184"/>
      <c r="Z967" s="184"/>
    </row>
    <row r="968" spans="1:26" ht="15.75" customHeight="1">
      <c r="A968" s="184"/>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84"/>
      <c r="X968" s="184"/>
      <c r="Y968" s="184"/>
      <c r="Z968" s="184"/>
    </row>
    <row r="969" spans="1:26" ht="15.75" customHeight="1">
      <c r="A969" s="184"/>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84"/>
      <c r="X969" s="184"/>
      <c r="Y969" s="184"/>
      <c r="Z969" s="184"/>
    </row>
    <row r="970" spans="1:26" ht="15.75" customHeight="1">
      <c r="A970" s="184"/>
      <c r="B970" s="184"/>
      <c r="C970" s="184"/>
      <c r="D970" s="184"/>
      <c r="E970" s="184"/>
      <c r="F970" s="184"/>
      <c r="G970" s="184"/>
      <c r="H970" s="184"/>
      <c r="I970" s="184"/>
      <c r="J970" s="184"/>
      <c r="K970" s="184"/>
      <c r="L970" s="184"/>
      <c r="M970" s="184"/>
      <c r="N970" s="184"/>
      <c r="O970" s="184"/>
      <c r="P970" s="184"/>
      <c r="Q970" s="184"/>
      <c r="R970" s="184"/>
      <c r="S970" s="184"/>
      <c r="T970" s="184"/>
      <c r="U970" s="184"/>
      <c r="V970" s="184"/>
      <c r="W970" s="184"/>
      <c r="X970" s="184"/>
      <c r="Y970" s="184"/>
      <c r="Z970" s="184"/>
    </row>
    <row r="971" spans="1:26" ht="15.75" customHeight="1">
      <c r="A971" s="184"/>
      <c r="B971" s="184"/>
      <c r="C971" s="184"/>
      <c r="D971" s="184"/>
      <c r="E971" s="184"/>
      <c r="F971" s="184"/>
      <c r="G971" s="184"/>
      <c r="H971" s="184"/>
      <c r="I971" s="184"/>
      <c r="J971" s="184"/>
      <c r="K971" s="184"/>
      <c r="L971" s="184"/>
      <c r="M971" s="184"/>
      <c r="N971" s="184"/>
      <c r="O971" s="184"/>
      <c r="P971" s="184"/>
      <c r="Q971" s="184"/>
      <c r="R971" s="184"/>
      <c r="S971" s="184"/>
      <c r="T971" s="184"/>
      <c r="U971" s="184"/>
      <c r="V971" s="184"/>
      <c r="W971" s="184"/>
      <c r="X971" s="184"/>
      <c r="Y971" s="184"/>
      <c r="Z971" s="184"/>
    </row>
    <row r="972" spans="1:26" ht="15.75" customHeight="1">
      <c r="A972" s="184"/>
      <c r="B972" s="184"/>
      <c r="C972" s="184"/>
      <c r="D972" s="184"/>
      <c r="E972" s="184"/>
      <c r="F972" s="184"/>
      <c r="G972" s="184"/>
      <c r="H972" s="184"/>
      <c r="I972" s="184"/>
      <c r="J972" s="184"/>
      <c r="K972" s="184"/>
      <c r="L972" s="184"/>
      <c r="M972" s="184"/>
      <c r="N972" s="184"/>
      <c r="O972" s="184"/>
      <c r="P972" s="184"/>
      <c r="Q972" s="184"/>
      <c r="R972" s="184"/>
      <c r="S972" s="184"/>
      <c r="T972" s="184"/>
      <c r="U972" s="184"/>
      <c r="V972" s="184"/>
      <c r="W972" s="184"/>
      <c r="X972" s="184"/>
      <c r="Y972" s="184"/>
      <c r="Z972" s="184"/>
    </row>
    <row r="973" spans="1:26" ht="15.75" customHeight="1">
      <c r="A973" s="184"/>
      <c r="B973" s="184"/>
      <c r="C973" s="184"/>
      <c r="D973" s="184"/>
      <c r="E973" s="184"/>
      <c r="F973" s="184"/>
      <c r="G973" s="184"/>
      <c r="H973" s="184"/>
      <c r="I973" s="184"/>
      <c r="J973" s="184"/>
      <c r="K973" s="184"/>
      <c r="L973" s="184"/>
      <c r="M973" s="184"/>
      <c r="N973" s="184"/>
      <c r="O973" s="184"/>
      <c r="P973" s="184"/>
      <c r="Q973" s="184"/>
      <c r="R973" s="184"/>
      <c r="S973" s="184"/>
      <c r="T973" s="184"/>
      <c r="U973" s="184"/>
      <c r="V973" s="184"/>
      <c r="W973" s="184"/>
      <c r="X973" s="184"/>
      <c r="Y973" s="184"/>
      <c r="Z973" s="184"/>
    </row>
    <row r="974" spans="1:26" ht="15.75" customHeight="1">
      <c r="A974" s="184"/>
      <c r="B974" s="184"/>
      <c r="C974" s="184"/>
      <c r="D974" s="184"/>
      <c r="E974" s="184"/>
      <c r="F974" s="184"/>
      <c r="G974" s="184"/>
      <c r="H974" s="184"/>
      <c r="I974" s="184"/>
      <c r="J974" s="184"/>
      <c r="K974" s="184"/>
      <c r="L974" s="184"/>
      <c r="M974" s="184"/>
      <c r="N974" s="184"/>
      <c r="O974" s="184"/>
      <c r="P974" s="184"/>
      <c r="Q974" s="184"/>
      <c r="R974" s="184"/>
      <c r="S974" s="184"/>
      <c r="T974" s="184"/>
      <c r="U974" s="184"/>
      <c r="V974" s="184"/>
      <c r="W974" s="184"/>
      <c r="X974" s="184"/>
      <c r="Y974" s="184"/>
      <c r="Z974" s="184"/>
    </row>
    <row r="975" spans="1:26" ht="15.75" customHeight="1">
      <c r="A975" s="184"/>
      <c r="B975" s="184"/>
      <c r="C975" s="184"/>
      <c r="D975" s="184"/>
      <c r="E975" s="184"/>
      <c r="F975" s="184"/>
      <c r="G975" s="184"/>
      <c r="H975" s="184"/>
      <c r="I975" s="184"/>
      <c r="J975" s="184"/>
      <c r="K975" s="184"/>
      <c r="L975" s="184"/>
      <c r="M975" s="184"/>
      <c r="N975" s="184"/>
      <c r="O975" s="184"/>
      <c r="P975" s="184"/>
      <c r="Q975" s="184"/>
      <c r="R975" s="184"/>
      <c r="S975" s="184"/>
      <c r="T975" s="184"/>
      <c r="U975" s="184"/>
      <c r="V975" s="184"/>
      <c r="W975" s="184"/>
      <c r="X975" s="184"/>
      <c r="Y975" s="184"/>
      <c r="Z975" s="184"/>
    </row>
    <row r="976" spans="1:26" ht="15.75" customHeight="1">
      <c r="A976" s="184"/>
      <c r="B976" s="184"/>
      <c r="C976" s="184"/>
      <c r="D976" s="184"/>
      <c r="E976" s="184"/>
      <c r="F976" s="184"/>
      <c r="G976" s="184"/>
      <c r="H976" s="184"/>
      <c r="I976" s="184"/>
      <c r="J976" s="184"/>
      <c r="K976" s="184"/>
      <c r="L976" s="184"/>
      <c r="M976" s="184"/>
      <c r="N976" s="184"/>
      <c r="O976" s="184"/>
      <c r="P976" s="184"/>
      <c r="Q976" s="184"/>
      <c r="R976" s="184"/>
      <c r="S976" s="184"/>
      <c r="T976" s="184"/>
      <c r="U976" s="184"/>
      <c r="V976" s="184"/>
      <c r="W976" s="184"/>
      <c r="X976" s="184"/>
      <c r="Y976" s="184"/>
      <c r="Z976" s="184"/>
    </row>
    <row r="977" spans="1:26" ht="15.75" customHeight="1">
      <c r="A977" s="184"/>
      <c r="B977" s="184"/>
      <c r="C977" s="184"/>
      <c r="D977" s="184"/>
      <c r="E977" s="184"/>
      <c r="F977" s="184"/>
      <c r="G977" s="184"/>
      <c r="H977" s="184"/>
      <c r="I977" s="184"/>
      <c r="J977" s="184"/>
      <c r="K977" s="184"/>
      <c r="L977" s="184"/>
      <c r="M977" s="184"/>
      <c r="N977" s="184"/>
      <c r="O977" s="184"/>
      <c r="P977" s="184"/>
      <c r="Q977" s="184"/>
      <c r="R977" s="184"/>
      <c r="S977" s="184"/>
      <c r="T977" s="184"/>
      <c r="U977" s="184"/>
      <c r="V977" s="184"/>
      <c r="W977" s="184"/>
      <c r="X977" s="184"/>
      <c r="Y977" s="184"/>
      <c r="Z977" s="184"/>
    </row>
    <row r="978" spans="1:26" ht="15.75" customHeight="1">
      <c r="A978" s="184"/>
      <c r="B978" s="184"/>
      <c r="C978" s="184"/>
      <c r="D978" s="184"/>
      <c r="E978" s="184"/>
      <c r="F978" s="184"/>
      <c r="G978" s="184"/>
      <c r="H978" s="184"/>
      <c r="I978" s="184"/>
      <c r="J978" s="184"/>
      <c r="K978" s="184"/>
      <c r="L978" s="184"/>
      <c r="M978" s="184"/>
      <c r="N978" s="184"/>
      <c r="O978" s="184"/>
      <c r="P978" s="184"/>
      <c r="Q978" s="184"/>
      <c r="R978" s="184"/>
      <c r="S978" s="184"/>
      <c r="T978" s="184"/>
      <c r="U978" s="184"/>
      <c r="V978" s="184"/>
      <c r="W978" s="184"/>
      <c r="X978" s="184"/>
      <c r="Y978" s="184"/>
      <c r="Z978" s="184"/>
    </row>
    <row r="979" spans="1:26" ht="15.75" customHeight="1">
      <c r="A979" s="184"/>
      <c r="B979" s="184"/>
      <c r="C979" s="184"/>
      <c r="D979" s="184"/>
      <c r="E979" s="184"/>
      <c r="F979" s="184"/>
      <c r="G979" s="184"/>
      <c r="H979" s="184"/>
      <c r="I979" s="184"/>
      <c r="J979" s="184"/>
      <c r="K979" s="184"/>
      <c r="L979" s="184"/>
      <c r="M979" s="184"/>
      <c r="N979" s="184"/>
      <c r="O979" s="184"/>
      <c r="P979" s="184"/>
      <c r="Q979" s="184"/>
      <c r="R979" s="184"/>
      <c r="S979" s="184"/>
      <c r="T979" s="184"/>
      <c r="U979" s="184"/>
      <c r="V979" s="184"/>
      <c r="W979" s="184"/>
      <c r="X979" s="184"/>
      <c r="Y979" s="184"/>
      <c r="Z979" s="184"/>
    </row>
    <row r="980" spans="1:26" ht="15.75" customHeight="1">
      <c r="A980" s="184"/>
      <c r="B980" s="184"/>
      <c r="C980" s="184"/>
      <c r="D980" s="184"/>
      <c r="E980" s="184"/>
      <c r="F980" s="184"/>
      <c r="G980" s="184"/>
      <c r="H980" s="184"/>
      <c r="I980" s="184"/>
      <c r="J980" s="184"/>
      <c r="K980" s="184"/>
      <c r="L980" s="184"/>
      <c r="M980" s="184"/>
      <c r="N980" s="184"/>
      <c r="O980" s="184"/>
      <c r="P980" s="184"/>
      <c r="Q980" s="184"/>
      <c r="R980" s="184"/>
      <c r="S980" s="184"/>
      <c r="T980" s="184"/>
      <c r="U980" s="184"/>
      <c r="V980" s="184"/>
      <c r="W980" s="184"/>
      <c r="X980" s="184"/>
      <c r="Y980" s="184"/>
      <c r="Z980" s="184"/>
    </row>
    <row r="981" spans="1:26" ht="15.75" customHeight="1">
      <c r="A981" s="184"/>
      <c r="B981" s="184"/>
      <c r="C981" s="184"/>
      <c r="D981" s="184"/>
      <c r="E981" s="184"/>
      <c r="F981" s="184"/>
      <c r="G981" s="184"/>
      <c r="H981" s="184"/>
      <c r="I981" s="184"/>
      <c r="J981" s="184"/>
      <c r="K981" s="184"/>
      <c r="L981" s="184"/>
      <c r="M981" s="184"/>
      <c r="N981" s="184"/>
      <c r="O981" s="184"/>
      <c r="P981" s="184"/>
      <c r="Q981" s="184"/>
      <c r="R981" s="184"/>
      <c r="S981" s="184"/>
      <c r="T981" s="184"/>
      <c r="U981" s="184"/>
      <c r="V981" s="184"/>
      <c r="W981" s="184"/>
      <c r="X981" s="184"/>
      <c r="Y981" s="184"/>
      <c r="Z981" s="184"/>
    </row>
    <row r="982" spans="1:26" ht="15.75" customHeight="1">
      <c r="A982" s="184"/>
      <c r="B982" s="184"/>
      <c r="C982" s="184"/>
      <c r="D982" s="184"/>
      <c r="E982" s="184"/>
      <c r="F982" s="184"/>
      <c r="G982" s="184"/>
      <c r="H982" s="184"/>
      <c r="I982" s="184"/>
      <c r="J982" s="184"/>
      <c r="K982" s="184"/>
      <c r="L982" s="184"/>
      <c r="M982" s="184"/>
      <c r="N982" s="184"/>
      <c r="O982" s="184"/>
      <c r="P982" s="184"/>
      <c r="Q982" s="184"/>
      <c r="R982" s="184"/>
      <c r="S982" s="184"/>
      <c r="T982" s="184"/>
      <c r="U982" s="184"/>
      <c r="V982" s="184"/>
      <c r="W982" s="184"/>
      <c r="X982" s="184"/>
      <c r="Y982" s="184"/>
      <c r="Z982" s="184"/>
    </row>
    <row r="983" spans="1:26" ht="15.75" customHeight="1">
      <c r="A983" s="184"/>
      <c r="B983" s="184"/>
      <c r="C983" s="184"/>
      <c r="D983" s="184"/>
      <c r="E983" s="184"/>
      <c r="F983" s="184"/>
      <c r="G983" s="184"/>
      <c r="H983" s="184"/>
      <c r="I983" s="184"/>
      <c r="J983" s="184"/>
      <c r="K983" s="184"/>
      <c r="L983" s="184"/>
      <c r="M983" s="184"/>
      <c r="N983" s="184"/>
      <c r="O983" s="184"/>
      <c r="P983" s="184"/>
      <c r="Q983" s="184"/>
      <c r="R983" s="184"/>
      <c r="S983" s="184"/>
      <c r="T983" s="184"/>
      <c r="U983" s="184"/>
      <c r="V983" s="184"/>
      <c r="W983" s="184"/>
      <c r="X983" s="184"/>
      <c r="Y983" s="184"/>
      <c r="Z983" s="184"/>
    </row>
    <row r="984" spans="1:26" ht="15.75" customHeight="1">
      <c r="A984" s="184"/>
      <c r="B984" s="184"/>
      <c r="C984" s="184"/>
      <c r="D984" s="184"/>
      <c r="E984" s="184"/>
      <c r="F984" s="184"/>
      <c r="G984" s="184"/>
      <c r="H984" s="184"/>
      <c r="I984" s="184"/>
      <c r="J984" s="184"/>
      <c r="K984" s="184"/>
      <c r="L984" s="184"/>
      <c r="M984" s="184"/>
      <c r="N984" s="184"/>
      <c r="O984" s="184"/>
      <c r="P984" s="184"/>
      <c r="Q984" s="184"/>
      <c r="R984" s="184"/>
      <c r="S984" s="184"/>
      <c r="T984" s="184"/>
      <c r="U984" s="184"/>
      <c r="V984" s="184"/>
      <c r="W984" s="184"/>
      <c r="X984" s="184"/>
      <c r="Y984" s="184"/>
      <c r="Z984" s="184"/>
    </row>
    <row r="985" spans="1:26" ht="15.75" customHeight="1">
      <c r="A985" s="184"/>
      <c r="B985" s="184"/>
      <c r="C985" s="184"/>
      <c r="D985" s="184"/>
      <c r="E985" s="184"/>
      <c r="F985" s="184"/>
      <c r="G985" s="184"/>
      <c r="H985" s="184"/>
      <c r="I985" s="184"/>
      <c r="J985" s="184"/>
      <c r="K985" s="184"/>
      <c r="L985" s="184"/>
      <c r="M985" s="184"/>
      <c r="N985" s="184"/>
      <c r="O985" s="184"/>
      <c r="P985" s="184"/>
      <c r="Q985" s="184"/>
      <c r="R985" s="184"/>
      <c r="S985" s="184"/>
      <c r="T985" s="184"/>
      <c r="U985" s="184"/>
      <c r="V985" s="184"/>
      <c r="W985" s="184"/>
      <c r="X985" s="184"/>
      <c r="Y985" s="184"/>
      <c r="Z985" s="184"/>
    </row>
    <row r="986" spans="1:26" ht="15.75" customHeight="1">
      <c r="A986" s="184"/>
      <c r="B986" s="184"/>
      <c r="C986" s="184"/>
      <c r="D986" s="184"/>
      <c r="E986" s="184"/>
      <c r="F986" s="184"/>
      <c r="G986" s="184"/>
      <c r="H986" s="184"/>
      <c r="I986" s="184"/>
      <c r="J986" s="184"/>
      <c r="K986" s="184"/>
      <c r="L986" s="184"/>
      <c r="M986" s="184"/>
      <c r="N986" s="184"/>
      <c r="O986" s="184"/>
      <c r="P986" s="184"/>
      <c r="Q986" s="184"/>
      <c r="R986" s="184"/>
      <c r="S986" s="184"/>
      <c r="T986" s="184"/>
      <c r="U986" s="184"/>
      <c r="V986" s="184"/>
      <c r="W986" s="184"/>
      <c r="X986" s="184"/>
      <c r="Y986" s="184"/>
      <c r="Z986" s="184"/>
    </row>
    <row r="987" spans="1:26" ht="15.75" customHeight="1">
      <c r="A987" s="184"/>
      <c r="B987" s="184"/>
      <c r="C987" s="184"/>
      <c r="D987" s="184"/>
      <c r="E987" s="184"/>
      <c r="F987" s="184"/>
      <c r="G987" s="184"/>
      <c r="H987" s="184"/>
      <c r="I987" s="184"/>
      <c r="J987" s="184"/>
      <c r="K987" s="184"/>
      <c r="L987" s="184"/>
      <c r="M987" s="184"/>
      <c r="N987" s="184"/>
      <c r="O987" s="184"/>
      <c r="P987" s="184"/>
      <c r="Q987" s="184"/>
      <c r="R987" s="184"/>
      <c r="S987" s="184"/>
      <c r="T987" s="184"/>
      <c r="U987" s="184"/>
      <c r="V987" s="184"/>
      <c r="W987" s="184"/>
      <c r="X987" s="184"/>
      <c r="Y987" s="184"/>
      <c r="Z987" s="184"/>
    </row>
    <row r="988" spans="1:26" ht="15.75" customHeight="1">
      <c r="A988" s="184"/>
      <c r="B988" s="184"/>
      <c r="C988" s="184"/>
      <c r="D988" s="184"/>
      <c r="E988" s="184"/>
      <c r="F988" s="184"/>
      <c r="G988" s="184"/>
      <c r="H988" s="184"/>
      <c r="I988" s="184"/>
      <c r="J988" s="184"/>
      <c r="K988" s="184"/>
      <c r="L988" s="184"/>
      <c r="M988" s="184"/>
      <c r="N988" s="184"/>
      <c r="O988" s="184"/>
      <c r="P988" s="184"/>
      <c r="Q988" s="184"/>
      <c r="R988" s="184"/>
      <c r="S988" s="184"/>
      <c r="T988" s="184"/>
      <c r="U988" s="184"/>
      <c r="V988" s="184"/>
      <c r="W988" s="184"/>
      <c r="X988" s="184"/>
      <c r="Y988" s="184"/>
      <c r="Z988" s="184"/>
    </row>
    <row r="989" spans="1:26" ht="15.75" customHeight="1">
      <c r="A989" s="184"/>
      <c r="B989" s="184"/>
      <c r="C989" s="184"/>
      <c r="D989" s="184"/>
      <c r="E989" s="184"/>
      <c r="F989" s="184"/>
      <c r="G989" s="184"/>
      <c r="H989" s="184"/>
      <c r="I989" s="184"/>
      <c r="J989" s="184"/>
      <c r="K989" s="184"/>
      <c r="L989" s="184"/>
      <c r="M989" s="184"/>
      <c r="N989" s="184"/>
      <c r="O989" s="184"/>
      <c r="P989" s="184"/>
      <c r="Q989" s="184"/>
      <c r="R989" s="184"/>
      <c r="S989" s="184"/>
      <c r="T989" s="184"/>
      <c r="U989" s="184"/>
      <c r="V989" s="184"/>
      <c r="W989" s="184"/>
      <c r="X989" s="184"/>
      <c r="Y989" s="184"/>
      <c r="Z989" s="184"/>
    </row>
    <row r="990" spans="1:26" ht="15.75" customHeight="1">
      <c r="A990" s="184"/>
      <c r="B990" s="184"/>
      <c r="C990" s="184"/>
      <c r="D990" s="184"/>
      <c r="E990" s="184"/>
      <c r="F990" s="184"/>
      <c r="G990" s="184"/>
      <c r="H990" s="184"/>
      <c r="I990" s="184"/>
      <c r="J990" s="184"/>
      <c r="K990" s="184"/>
      <c r="L990" s="184"/>
      <c r="M990" s="184"/>
      <c r="N990" s="184"/>
      <c r="O990" s="184"/>
      <c r="P990" s="184"/>
      <c r="Q990" s="184"/>
      <c r="R990" s="184"/>
      <c r="S990" s="184"/>
      <c r="T990" s="184"/>
      <c r="U990" s="184"/>
      <c r="V990" s="184"/>
      <c r="W990" s="184"/>
      <c r="X990" s="184"/>
      <c r="Y990" s="184"/>
      <c r="Z990" s="184"/>
    </row>
    <row r="991" spans="1:26" ht="15.75" customHeight="1">
      <c r="A991" s="184"/>
      <c r="B991" s="184"/>
      <c r="C991" s="184"/>
      <c r="D991" s="184"/>
      <c r="E991" s="184"/>
      <c r="F991" s="184"/>
      <c r="G991" s="184"/>
      <c r="H991" s="184"/>
      <c r="I991" s="184"/>
      <c r="J991" s="184"/>
      <c r="K991" s="184"/>
      <c r="L991" s="184"/>
      <c r="M991" s="184"/>
      <c r="N991" s="184"/>
      <c r="O991" s="184"/>
      <c r="P991" s="184"/>
      <c r="Q991" s="184"/>
      <c r="R991" s="184"/>
      <c r="S991" s="184"/>
      <c r="T991" s="184"/>
      <c r="U991" s="184"/>
      <c r="V991" s="184"/>
      <c r="W991" s="184"/>
      <c r="X991" s="184"/>
      <c r="Y991" s="184"/>
      <c r="Z991" s="184"/>
    </row>
    <row r="992" spans="1:26" ht="15.75" customHeight="1">
      <c r="A992" s="184"/>
      <c r="B992" s="184"/>
      <c r="C992" s="184"/>
      <c r="D992" s="184"/>
      <c r="E992" s="184"/>
      <c r="F992" s="184"/>
      <c r="G992" s="184"/>
      <c r="H992" s="184"/>
      <c r="I992" s="184"/>
      <c r="J992" s="184"/>
      <c r="K992" s="184"/>
      <c r="L992" s="184"/>
      <c r="M992" s="184"/>
      <c r="N992" s="184"/>
      <c r="O992" s="184"/>
      <c r="P992" s="184"/>
      <c r="Q992" s="184"/>
      <c r="R992" s="184"/>
      <c r="S992" s="184"/>
      <c r="T992" s="184"/>
      <c r="U992" s="184"/>
      <c r="V992" s="184"/>
      <c r="W992" s="184"/>
      <c r="X992" s="184"/>
      <c r="Y992" s="184"/>
      <c r="Z992" s="184"/>
    </row>
    <row r="993" spans="1:26" ht="15.75" customHeight="1">
      <c r="A993" s="184"/>
      <c r="B993" s="184"/>
      <c r="C993" s="184"/>
      <c r="D993" s="184"/>
      <c r="E993" s="184"/>
      <c r="F993" s="184"/>
      <c r="G993" s="184"/>
      <c r="H993" s="184"/>
      <c r="I993" s="184"/>
      <c r="J993" s="184"/>
      <c r="K993" s="184"/>
      <c r="L993" s="184"/>
      <c r="M993" s="184"/>
      <c r="N993" s="184"/>
      <c r="O993" s="184"/>
      <c r="P993" s="184"/>
      <c r="Q993" s="184"/>
      <c r="R993" s="184"/>
      <c r="S993" s="184"/>
      <c r="T993" s="184"/>
      <c r="U993" s="184"/>
      <c r="V993" s="184"/>
      <c r="W993" s="184"/>
      <c r="X993" s="184"/>
      <c r="Y993" s="184"/>
      <c r="Z993" s="184"/>
    </row>
    <row r="994" spans="1:26" ht="15.75" customHeight="1">
      <c r="A994" s="184"/>
      <c r="B994" s="184"/>
      <c r="C994" s="184"/>
      <c r="D994" s="184"/>
      <c r="E994" s="184"/>
      <c r="F994" s="184"/>
      <c r="G994" s="184"/>
      <c r="H994" s="184"/>
      <c r="I994" s="184"/>
      <c r="J994" s="184"/>
      <c r="K994" s="184"/>
      <c r="L994" s="184"/>
      <c r="M994" s="184"/>
      <c r="N994" s="184"/>
      <c r="O994" s="184"/>
      <c r="P994" s="184"/>
      <c r="Q994" s="184"/>
      <c r="R994" s="184"/>
      <c r="S994" s="184"/>
      <c r="T994" s="184"/>
      <c r="U994" s="184"/>
      <c r="V994" s="184"/>
      <c r="W994" s="184"/>
      <c r="X994" s="184"/>
      <c r="Y994" s="184"/>
      <c r="Z994" s="184"/>
    </row>
    <row r="995" spans="1:26" ht="15.75" customHeight="1">
      <c r="A995" s="184"/>
      <c r="B995" s="184"/>
      <c r="C995" s="184"/>
      <c r="D995" s="184"/>
      <c r="E995" s="184"/>
      <c r="F995" s="184"/>
      <c r="G995" s="184"/>
      <c r="H995" s="184"/>
      <c r="I995" s="184"/>
      <c r="J995" s="184"/>
      <c r="K995" s="184"/>
      <c r="L995" s="184"/>
      <c r="M995" s="184"/>
      <c r="N995" s="184"/>
      <c r="O995" s="184"/>
      <c r="P995" s="184"/>
      <c r="Q995" s="184"/>
      <c r="R995" s="184"/>
      <c r="S995" s="184"/>
      <c r="T995" s="184"/>
      <c r="U995" s="184"/>
      <c r="V995" s="184"/>
      <c r="W995" s="184"/>
      <c r="X995" s="184"/>
      <c r="Y995" s="184"/>
      <c r="Z995" s="184"/>
    </row>
    <row r="996" spans="1:26" ht="15.75" customHeight="1">
      <c r="A996" s="184"/>
      <c r="B996" s="184"/>
      <c r="C996" s="184"/>
      <c r="D996" s="184"/>
      <c r="E996" s="184"/>
      <c r="F996" s="184"/>
      <c r="G996" s="184"/>
      <c r="H996" s="184"/>
      <c r="I996" s="184"/>
      <c r="J996" s="184"/>
      <c r="K996" s="184"/>
      <c r="L996" s="184"/>
      <c r="M996" s="184"/>
      <c r="N996" s="184"/>
      <c r="O996" s="184"/>
      <c r="P996" s="184"/>
      <c r="Q996" s="184"/>
      <c r="R996" s="184"/>
      <c r="S996" s="184"/>
      <c r="T996" s="184"/>
      <c r="U996" s="184"/>
      <c r="V996" s="184"/>
      <c r="W996" s="184"/>
      <c r="X996" s="184"/>
      <c r="Y996" s="184"/>
      <c r="Z996" s="184"/>
    </row>
    <row r="997" spans="1:26" ht="15.75" customHeight="1">
      <c r="A997" s="184"/>
      <c r="B997" s="184"/>
      <c r="C997" s="184"/>
      <c r="D997" s="184"/>
      <c r="E997" s="184"/>
      <c r="F997" s="184"/>
      <c r="G997" s="184"/>
      <c r="H997" s="184"/>
      <c r="I997" s="184"/>
      <c r="J997" s="184"/>
      <c r="K997" s="184"/>
      <c r="L997" s="184"/>
      <c r="M997" s="184"/>
      <c r="N997" s="184"/>
      <c r="O997" s="184"/>
      <c r="P997" s="184"/>
      <c r="Q997" s="184"/>
      <c r="R997" s="184"/>
      <c r="S997" s="184"/>
      <c r="T997" s="184"/>
      <c r="U997" s="184"/>
      <c r="V997" s="184"/>
      <c r="W997" s="184"/>
      <c r="X997" s="184"/>
      <c r="Y997" s="184"/>
      <c r="Z997" s="184"/>
    </row>
    <row r="998" spans="1:26" ht="15.75" customHeight="1">
      <c r="A998" s="184"/>
      <c r="B998" s="184"/>
      <c r="C998" s="184"/>
      <c r="D998" s="184"/>
      <c r="E998" s="184"/>
      <c r="F998" s="184"/>
      <c r="G998" s="184"/>
      <c r="H998" s="184"/>
      <c r="I998" s="184"/>
      <c r="J998" s="184"/>
      <c r="K998" s="184"/>
      <c r="L998" s="184"/>
      <c r="M998" s="184"/>
      <c r="N998" s="184"/>
      <c r="O998" s="184"/>
      <c r="P998" s="184"/>
      <c r="Q998" s="184"/>
      <c r="R998" s="184"/>
      <c r="S998" s="184"/>
      <c r="T998" s="184"/>
      <c r="U998" s="184"/>
      <c r="V998" s="184"/>
      <c r="W998" s="184"/>
      <c r="X998" s="184"/>
      <c r="Y998" s="184"/>
      <c r="Z998" s="184"/>
    </row>
    <row r="999" spans="1:26" ht="15.75" customHeight="1">
      <c r="A999" s="184"/>
      <c r="B999" s="184"/>
      <c r="C999" s="184"/>
      <c r="D999" s="184"/>
      <c r="E999" s="184"/>
      <c r="F999" s="184"/>
      <c r="G999" s="184"/>
      <c r="H999" s="184"/>
      <c r="I999" s="184"/>
      <c r="J999" s="184"/>
      <c r="K999" s="184"/>
      <c r="L999" s="184"/>
      <c r="M999" s="184"/>
      <c r="N999" s="184"/>
      <c r="O999" s="184"/>
      <c r="P999" s="184"/>
      <c r="Q999" s="184"/>
      <c r="R999" s="184"/>
      <c r="S999" s="184"/>
      <c r="T999" s="184"/>
      <c r="U999" s="184"/>
      <c r="V999" s="184"/>
      <c r="W999" s="184"/>
      <c r="X999" s="184"/>
      <c r="Y999" s="184"/>
      <c r="Z999" s="184"/>
    </row>
    <row r="1000" spans="1:26" ht="15.75" customHeight="1">
      <c r="A1000" s="184"/>
      <c r="B1000" s="184"/>
      <c r="C1000" s="184"/>
      <c r="D1000" s="184"/>
      <c r="E1000" s="184"/>
      <c r="F1000" s="184"/>
      <c r="G1000" s="184"/>
      <c r="H1000" s="184"/>
      <c r="I1000" s="184"/>
      <c r="J1000" s="184"/>
      <c r="K1000" s="184"/>
      <c r="L1000" s="184"/>
      <c r="M1000" s="184"/>
      <c r="N1000" s="184"/>
      <c r="O1000" s="184"/>
      <c r="P1000" s="184"/>
      <c r="Q1000" s="184"/>
      <c r="R1000" s="184"/>
      <c r="S1000" s="184"/>
      <c r="T1000" s="184"/>
      <c r="U1000" s="184"/>
      <c r="V1000" s="184"/>
      <c r="W1000" s="184"/>
      <c r="X1000" s="184"/>
      <c r="Y1000" s="184"/>
      <c r="Z1000" s="18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
  <sheetViews>
    <sheetView showGridLines="0" workbookViewId="0">
      <selection activeCell="F3" sqref="F3"/>
    </sheetView>
  </sheetViews>
  <sheetFormatPr defaultColWidth="14.453125" defaultRowHeight="15" customHeight="1"/>
  <cols>
    <col min="1" max="1" width="27.54296875" customWidth="1"/>
    <col min="2" max="2" width="12.7265625" customWidth="1"/>
    <col min="3" max="3" width="4.08984375" customWidth="1"/>
    <col min="4" max="4" width="22.26953125" customWidth="1"/>
    <col min="5" max="5" width="12.7265625" customWidth="1"/>
    <col min="6" max="6" width="18.7265625" customWidth="1"/>
    <col min="7" max="7" width="5.81640625" customWidth="1"/>
    <col min="8" max="8" width="18.7265625" customWidth="1"/>
    <col min="9" max="25" width="14.453125" customWidth="1"/>
  </cols>
  <sheetData>
    <row r="1" spans="1:25" ht="16.5" customHeight="1">
      <c r="A1" s="198"/>
      <c r="B1" s="199"/>
      <c r="C1" s="20"/>
      <c r="E1" s="21"/>
      <c r="F1" s="21"/>
      <c r="G1" s="21"/>
      <c r="H1" s="21"/>
      <c r="I1" s="21"/>
      <c r="J1" s="21"/>
      <c r="K1" s="21"/>
      <c r="L1" s="21"/>
      <c r="M1" s="21"/>
      <c r="N1" s="21"/>
      <c r="O1" s="21"/>
      <c r="P1" s="21"/>
      <c r="Q1" s="21"/>
      <c r="R1" s="21"/>
      <c r="S1" s="21"/>
      <c r="T1" s="21"/>
      <c r="U1" s="21"/>
      <c r="V1" s="21"/>
      <c r="W1" s="21"/>
      <c r="X1" s="21"/>
      <c r="Y1" s="21"/>
    </row>
    <row r="2" spans="1:25" ht="18">
      <c r="A2" s="22" t="s">
        <v>10</v>
      </c>
      <c r="B2" s="23"/>
      <c r="C2" s="24"/>
      <c r="D2" s="25" t="s">
        <v>11</v>
      </c>
      <c r="E2" s="26"/>
      <c r="F2" s="27" t="s">
        <v>12</v>
      </c>
      <c r="G2" s="26"/>
      <c r="H2" s="27" t="s">
        <v>13</v>
      </c>
      <c r="I2" s="26"/>
      <c r="J2" s="26"/>
      <c r="K2" s="26"/>
      <c r="L2" s="26"/>
      <c r="M2" s="26"/>
      <c r="N2" s="26"/>
      <c r="O2" s="26"/>
      <c r="P2" s="26"/>
      <c r="Q2" s="26"/>
      <c r="R2" s="26"/>
      <c r="S2" s="26"/>
      <c r="T2" s="26"/>
      <c r="U2" s="26"/>
      <c r="V2" s="26"/>
      <c r="W2" s="26"/>
      <c r="X2" s="26"/>
      <c r="Y2" s="26"/>
    </row>
    <row r="3" spans="1:25" ht="13">
      <c r="B3" s="26"/>
      <c r="C3" s="28"/>
      <c r="D3" s="29">
        <f>SUM(B21,B29,B41,E12,E18,E29,E39)</f>
        <v>0</v>
      </c>
      <c r="E3" s="26"/>
      <c r="F3" s="30" t="e">
        <f>B18+B19+B34+B35+B36+B37+B38+B39+B40+E16+E29</f>
        <v>#VALUE!</v>
      </c>
      <c r="G3" s="26"/>
      <c r="H3" s="30" t="e">
        <f>D3-F3</f>
        <v>#VALUE!</v>
      </c>
      <c r="I3" s="26"/>
      <c r="J3" s="26"/>
      <c r="K3" s="26"/>
      <c r="L3" s="26"/>
      <c r="M3" s="26"/>
      <c r="N3" s="26"/>
      <c r="O3" s="26"/>
      <c r="P3" s="26"/>
      <c r="Q3" s="26"/>
      <c r="R3" s="26"/>
      <c r="S3" s="26"/>
      <c r="T3" s="26"/>
      <c r="U3" s="26"/>
      <c r="V3" s="26"/>
      <c r="W3" s="26"/>
      <c r="X3" s="26"/>
      <c r="Y3" s="26"/>
    </row>
    <row r="4" spans="1:25" ht="13">
      <c r="A4" s="31"/>
      <c r="B4" s="32"/>
      <c r="C4" s="28"/>
      <c r="E4" s="26"/>
      <c r="F4" s="26"/>
      <c r="G4" s="26"/>
      <c r="H4" s="26"/>
      <c r="I4" s="26"/>
      <c r="J4" s="26"/>
      <c r="K4" s="26"/>
      <c r="L4" s="26"/>
      <c r="M4" s="26"/>
      <c r="N4" s="26"/>
      <c r="O4" s="26"/>
      <c r="P4" s="26"/>
      <c r="Q4" s="26"/>
      <c r="R4" s="26"/>
      <c r="S4" s="26"/>
      <c r="T4" s="26"/>
      <c r="U4" s="26"/>
      <c r="V4" s="26"/>
      <c r="W4" s="26"/>
      <c r="X4" s="26"/>
      <c r="Y4" s="26"/>
    </row>
    <row r="5" spans="1:25" ht="13">
      <c r="A5" s="33"/>
      <c r="B5" s="34"/>
      <c r="C5" s="35"/>
      <c r="E5" s="21"/>
      <c r="F5" s="26"/>
      <c r="G5" s="26"/>
      <c r="H5" s="26"/>
      <c r="I5" s="26"/>
      <c r="J5" s="26"/>
      <c r="K5" s="26"/>
      <c r="L5" s="26"/>
      <c r="M5" s="26"/>
      <c r="N5" s="26"/>
      <c r="O5" s="26"/>
      <c r="P5" s="26"/>
      <c r="Q5" s="26"/>
      <c r="R5" s="26"/>
      <c r="S5" s="26"/>
      <c r="T5" s="26"/>
      <c r="U5" s="26"/>
      <c r="V5" s="26"/>
      <c r="W5" s="26"/>
      <c r="X5" s="26"/>
      <c r="Y5" s="26"/>
    </row>
    <row r="6" spans="1:25" ht="13">
      <c r="A6" s="36" t="s">
        <v>14</v>
      </c>
      <c r="B6" s="37" t="s">
        <v>15</v>
      </c>
      <c r="C6" s="38"/>
      <c r="D6" s="39" t="s">
        <v>16</v>
      </c>
      <c r="E6" s="40"/>
      <c r="F6" s="26"/>
      <c r="G6" s="26"/>
      <c r="H6" s="26"/>
      <c r="I6" s="26"/>
      <c r="J6" s="26"/>
      <c r="K6" s="26"/>
      <c r="L6" s="26"/>
      <c r="M6" s="26"/>
      <c r="N6" s="26"/>
      <c r="O6" s="26"/>
      <c r="P6" s="26"/>
      <c r="Q6" s="26"/>
      <c r="R6" s="26"/>
      <c r="S6" s="26"/>
      <c r="T6" s="26"/>
      <c r="U6" s="26"/>
      <c r="V6" s="26"/>
      <c r="W6" s="26"/>
      <c r="X6" s="26"/>
      <c r="Y6" s="26"/>
    </row>
    <row r="7" spans="1:25" ht="12.5">
      <c r="A7" s="41" t="s">
        <v>17</v>
      </c>
      <c r="B7" s="42">
        <v>0</v>
      </c>
      <c r="C7" s="38"/>
      <c r="D7" s="41" t="s">
        <v>18</v>
      </c>
      <c r="E7" s="42">
        <v>0</v>
      </c>
      <c r="F7" s="26"/>
      <c r="G7" s="26"/>
      <c r="H7" s="26"/>
      <c r="I7" s="26"/>
      <c r="J7" s="26"/>
      <c r="K7" s="26"/>
      <c r="L7" s="26"/>
      <c r="M7" s="26"/>
      <c r="N7" s="26"/>
      <c r="O7" s="26"/>
      <c r="P7" s="26"/>
      <c r="Q7" s="26"/>
      <c r="R7" s="26"/>
      <c r="S7" s="26"/>
      <c r="T7" s="26"/>
      <c r="U7" s="26"/>
      <c r="V7" s="26"/>
      <c r="W7" s="26"/>
      <c r="X7" s="26"/>
      <c r="Y7" s="26"/>
    </row>
    <row r="8" spans="1:25" ht="12.5">
      <c r="A8" s="41" t="s">
        <v>19</v>
      </c>
      <c r="B8" s="42">
        <v>0</v>
      </c>
      <c r="C8" s="38"/>
      <c r="D8" s="41" t="s">
        <v>20</v>
      </c>
      <c r="E8" s="42">
        <v>0</v>
      </c>
      <c r="F8" s="26"/>
      <c r="G8" s="26"/>
      <c r="H8" s="26"/>
      <c r="I8" s="26"/>
      <c r="J8" s="26"/>
      <c r="K8" s="26"/>
      <c r="L8" s="26"/>
      <c r="M8" s="26"/>
      <c r="N8" s="26"/>
      <c r="O8" s="26"/>
      <c r="P8" s="26"/>
      <c r="Q8" s="26"/>
      <c r="R8" s="26"/>
      <c r="S8" s="26"/>
      <c r="T8" s="26"/>
      <c r="U8" s="26"/>
      <c r="V8" s="26"/>
      <c r="W8" s="26"/>
      <c r="X8" s="26"/>
      <c r="Y8" s="26"/>
    </row>
    <row r="9" spans="1:25" ht="12.5">
      <c r="A9" s="41" t="s">
        <v>21</v>
      </c>
      <c r="B9" s="42">
        <v>0</v>
      </c>
      <c r="C9" s="38"/>
      <c r="D9" s="41" t="s">
        <v>22</v>
      </c>
      <c r="E9" s="42">
        <v>0</v>
      </c>
      <c r="F9" s="26"/>
      <c r="G9" s="26"/>
      <c r="H9" s="26"/>
      <c r="I9" s="26"/>
      <c r="J9" s="26"/>
      <c r="K9" s="26"/>
      <c r="L9" s="26"/>
      <c r="M9" s="26"/>
      <c r="N9" s="26"/>
      <c r="O9" s="26"/>
      <c r="P9" s="26"/>
      <c r="Q9" s="26"/>
      <c r="R9" s="26"/>
      <c r="S9" s="26"/>
      <c r="T9" s="26"/>
      <c r="U9" s="26"/>
      <c r="V9" s="26"/>
      <c r="W9" s="26"/>
      <c r="X9" s="26"/>
      <c r="Y9" s="26"/>
    </row>
    <row r="10" spans="1:25" ht="12.5">
      <c r="A10" s="41" t="s">
        <v>23</v>
      </c>
      <c r="B10" s="42">
        <v>0</v>
      </c>
      <c r="C10" s="38"/>
      <c r="D10" s="41" t="s">
        <v>24</v>
      </c>
      <c r="E10" s="42">
        <v>0</v>
      </c>
      <c r="F10" s="26"/>
      <c r="G10" s="26"/>
      <c r="H10" s="26"/>
      <c r="I10" s="26"/>
      <c r="J10" s="26"/>
      <c r="K10" s="26"/>
      <c r="L10" s="26"/>
      <c r="M10" s="26"/>
      <c r="N10" s="26"/>
      <c r="O10" s="26"/>
      <c r="P10" s="26"/>
      <c r="Q10" s="26"/>
      <c r="R10" s="26"/>
      <c r="S10" s="26"/>
      <c r="T10" s="26"/>
      <c r="U10" s="26"/>
      <c r="V10" s="26"/>
      <c r="W10" s="26"/>
      <c r="X10" s="26"/>
      <c r="Y10" s="26"/>
    </row>
    <row r="11" spans="1:25" ht="12.5">
      <c r="A11" s="41" t="s">
        <v>20</v>
      </c>
      <c r="B11" s="42">
        <v>0</v>
      </c>
      <c r="C11" s="38"/>
      <c r="D11" s="41" t="s">
        <v>25</v>
      </c>
      <c r="E11" s="42">
        <v>0</v>
      </c>
      <c r="F11" s="26"/>
      <c r="G11" s="26"/>
      <c r="H11" s="26"/>
      <c r="I11" s="26"/>
      <c r="J11" s="26"/>
      <c r="K11" s="26"/>
      <c r="L11" s="26"/>
      <c r="M11" s="26"/>
      <c r="N11" s="26"/>
      <c r="O11" s="26"/>
      <c r="P11" s="26"/>
      <c r="Q11" s="26"/>
      <c r="R11" s="26"/>
      <c r="S11" s="26"/>
      <c r="T11" s="26"/>
      <c r="U11" s="26"/>
      <c r="V11" s="26"/>
      <c r="W11" s="26"/>
      <c r="X11" s="26"/>
      <c r="Y11" s="26"/>
    </row>
    <row r="12" spans="1:25" ht="12.5">
      <c r="A12" s="43" t="s">
        <v>26</v>
      </c>
      <c r="B12" s="42">
        <v>0</v>
      </c>
      <c r="C12" s="38"/>
      <c r="D12" s="44" t="s">
        <v>27</v>
      </c>
      <c r="E12" s="42" t="str">
        <f>IF(SUM(E7:E11)&gt;0,SUM(E7:E11),"")</f>
        <v/>
      </c>
      <c r="F12" s="26"/>
      <c r="G12" s="26"/>
      <c r="H12" s="26"/>
      <c r="I12" s="26"/>
      <c r="J12" s="26"/>
      <c r="K12" s="26"/>
      <c r="L12" s="26"/>
      <c r="M12" s="26"/>
      <c r="N12" s="26"/>
      <c r="O12" s="26"/>
      <c r="P12" s="26"/>
      <c r="Q12" s="26"/>
      <c r="R12" s="26"/>
      <c r="S12" s="26"/>
      <c r="T12" s="26"/>
      <c r="U12" s="26"/>
      <c r="V12" s="26"/>
      <c r="W12" s="26"/>
      <c r="X12" s="26"/>
      <c r="Y12" s="26"/>
    </row>
    <row r="13" spans="1:25" ht="12.5">
      <c r="A13" s="41" t="s">
        <v>28</v>
      </c>
      <c r="B13" s="42">
        <v>0</v>
      </c>
      <c r="C13" s="38"/>
      <c r="D13" s="45"/>
      <c r="E13" s="46"/>
      <c r="F13" s="26"/>
      <c r="G13" s="26"/>
      <c r="H13" s="26"/>
      <c r="I13" s="26"/>
      <c r="J13" s="26"/>
      <c r="K13" s="26"/>
      <c r="L13" s="26"/>
      <c r="M13" s="26"/>
      <c r="N13" s="26"/>
      <c r="O13" s="26"/>
      <c r="P13" s="26"/>
      <c r="Q13" s="26"/>
      <c r="R13" s="26"/>
      <c r="S13" s="26"/>
      <c r="T13" s="26"/>
      <c r="U13" s="26"/>
      <c r="V13" s="26"/>
      <c r="W13" s="26"/>
      <c r="X13" s="26"/>
      <c r="Y13" s="26"/>
    </row>
    <row r="14" spans="1:25" ht="13">
      <c r="A14" s="41" t="s">
        <v>29</v>
      </c>
      <c r="B14" s="42">
        <v>0</v>
      </c>
      <c r="C14" s="38"/>
      <c r="D14" s="39" t="s">
        <v>30</v>
      </c>
      <c r="E14" s="40"/>
      <c r="F14" s="26"/>
      <c r="G14" s="26"/>
      <c r="H14" s="26"/>
      <c r="I14" s="26"/>
      <c r="J14" s="26"/>
      <c r="K14" s="26"/>
      <c r="L14" s="26"/>
      <c r="M14" s="26"/>
      <c r="N14" s="26"/>
      <c r="O14" s="26"/>
      <c r="P14" s="26"/>
      <c r="Q14" s="26"/>
      <c r="R14" s="26"/>
      <c r="S14" s="26"/>
      <c r="T14" s="26"/>
      <c r="U14" s="26"/>
      <c r="V14" s="26"/>
      <c r="W14" s="26"/>
      <c r="X14" s="26"/>
      <c r="Y14" s="26"/>
    </row>
    <row r="15" spans="1:25" ht="12.5">
      <c r="A15" s="43" t="s">
        <v>31</v>
      </c>
      <c r="B15" s="42">
        <v>0</v>
      </c>
      <c r="C15" s="38"/>
      <c r="D15" s="41" t="s">
        <v>32</v>
      </c>
      <c r="E15" s="42">
        <v>0</v>
      </c>
      <c r="F15" s="26"/>
      <c r="G15" s="26"/>
      <c r="H15" s="26"/>
      <c r="I15" s="26"/>
      <c r="J15" s="26"/>
      <c r="K15" s="26"/>
      <c r="L15" s="26"/>
      <c r="M15" s="26"/>
      <c r="N15" s="26"/>
      <c r="O15" s="26"/>
      <c r="P15" s="26"/>
      <c r="Q15" s="26"/>
      <c r="R15" s="26"/>
      <c r="S15" s="26"/>
      <c r="T15" s="26"/>
      <c r="U15" s="26"/>
      <c r="V15" s="26"/>
      <c r="W15" s="26"/>
      <c r="X15" s="26"/>
      <c r="Y15" s="26"/>
    </row>
    <row r="16" spans="1:25" ht="12.5">
      <c r="A16" s="43" t="s">
        <v>33</v>
      </c>
      <c r="B16" s="42">
        <v>0</v>
      </c>
      <c r="C16" s="38"/>
      <c r="D16" s="41" t="s">
        <v>34</v>
      </c>
      <c r="E16" s="42">
        <v>0</v>
      </c>
      <c r="F16" s="26"/>
      <c r="G16" s="26"/>
      <c r="H16" s="26"/>
      <c r="I16" s="26"/>
      <c r="J16" s="26"/>
      <c r="K16" s="26"/>
      <c r="L16" s="26"/>
      <c r="M16" s="26"/>
      <c r="N16" s="26"/>
      <c r="O16" s="26"/>
      <c r="P16" s="26"/>
      <c r="Q16" s="26"/>
      <c r="R16" s="26"/>
      <c r="S16" s="26"/>
      <c r="T16" s="26"/>
      <c r="U16" s="26"/>
      <c r="V16" s="26"/>
      <c r="W16" s="26"/>
      <c r="X16" s="26"/>
      <c r="Y16" s="26"/>
    </row>
    <row r="17" spans="1:25" ht="12.5">
      <c r="A17" s="41" t="s">
        <v>35</v>
      </c>
      <c r="B17" s="42">
        <v>0</v>
      </c>
      <c r="C17" s="38"/>
      <c r="D17" s="41" t="s">
        <v>25</v>
      </c>
      <c r="E17" s="42">
        <v>0</v>
      </c>
      <c r="F17" s="26"/>
      <c r="G17" s="26"/>
      <c r="H17" s="26"/>
      <c r="I17" s="26"/>
      <c r="J17" s="26"/>
      <c r="K17" s="26"/>
      <c r="L17" s="26"/>
      <c r="M17" s="26"/>
      <c r="N17" s="26"/>
      <c r="O17" s="26"/>
      <c r="P17" s="26"/>
      <c r="Q17" s="26"/>
      <c r="R17" s="26"/>
      <c r="S17" s="26"/>
      <c r="T17" s="26"/>
      <c r="U17" s="26"/>
      <c r="V17" s="26"/>
      <c r="W17" s="26"/>
      <c r="X17" s="26"/>
      <c r="Y17" s="26"/>
    </row>
    <row r="18" spans="1:25" ht="12.5">
      <c r="A18" s="43" t="s">
        <v>36</v>
      </c>
      <c r="B18" s="42">
        <v>0</v>
      </c>
      <c r="C18" s="38"/>
      <c r="D18" s="44" t="s">
        <v>27</v>
      </c>
      <c r="E18" s="42" t="str">
        <f>IF(SUM(E15:E17)&gt;0,SUM(E15:E17),"")</f>
        <v/>
      </c>
      <c r="F18" s="26"/>
      <c r="G18" s="26"/>
      <c r="H18" s="26"/>
      <c r="I18" s="26"/>
      <c r="J18" s="26"/>
      <c r="K18" s="26"/>
      <c r="L18" s="26"/>
      <c r="M18" s="26"/>
      <c r="N18" s="26"/>
      <c r="O18" s="26"/>
      <c r="P18" s="26"/>
      <c r="Q18" s="26"/>
      <c r="R18" s="26"/>
      <c r="S18" s="26"/>
      <c r="T18" s="26"/>
      <c r="U18" s="26"/>
      <c r="V18" s="26"/>
      <c r="W18" s="26"/>
      <c r="X18" s="26"/>
      <c r="Y18" s="26"/>
    </row>
    <row r="19" spans="1:25" ht="12.5">
      <c r="A19" s="41" t="s">
        <v>37</v>
      </c>
      <c r="B19" s="42">
        <v>0</v>
      </c>
      <c r="C19" s="38"/>
      <c r="D19" s="31"/>
      <c r="E19" s="26"/>
      <c r="F19" s="26"/>
      <c r="G19" s="26"/>
      <c r="H19" s="26"/>
      <c r="I19" s="26"/>
      <c r="J19" s="26"/>
      <c r="K19" s="26"/>
      <c r="L19" s="26"/>
      <c r="M19" s="26"/>
      <c r="N19" s="26"/>
      <c r="O19" s="26"/>
      <c r="P19" s="26"/>
      <c r="Q19" s="26"/>
      <c r="R19" s="26"/>
      <c r="S19" s="26"/>
      <c r="T19" s="26"/>
      <c r="U19" s="26"/>
      <c r="V19" s="26"/>
      <c r="W19" s="26"/>
      <c r="X19" s="26"/>
      <c r="Y19" s="26"/>
    </row>
    <row r="20" spans="1:25" ht="13">
      <c r="A20" s="41" t="s">
        <v>25</v>
      </c>
      <c r="B20" s="42">
        <v>0</v>
      </c>
      <c r="C20" s="38"/>
      <c r="D20" s="39" t="s">
        <v>38</v>
      </c>
      <c r="E20" s="40"/>
      <c r="F20" s="26"/>
      <c r="G20" s="26"/>
      <c r="H20" s="26"/>
      <c r="I20" s="26"/>
      <c r="J20" s="26"/>
      <c r="K20" s="26"/>
      <c r="L20" s="26"/>
      <c r="M20" s="26"/>
      <c r="N20" s="26"/>
      <c r="O20" s="26"/>
      <c r="P20" s="26"/>
      <c r="Q20" s="26"/>
      <c r="R20" s="26"/>
      <c r="S20" s="26"/>
      <c r="T20" s="26"/>
      <c r="U20" s="26"/>
      <c r="V20" s="26"/>
      <c r="W20" s="26"/>
      <c r="X20" s="26"/>
      <c r="Y20" s="26"/>
    </row>
    <row r="21" spans="1:25" ht="12.5">
      <c r="A21" s="44" t="s">
        <v>27</v>
      </c>
      <c r="B21" s="42" t="str">
        <f>IF(SUM(B7:B20)&gt;0,SUM(B7:B20),"")</f>
        <v/>
      </c>
      <c r="C21" s="38"/>
      <c r="D21" s="41" t="s">
        <v>39</v>
      </c>
      <c r="E21" s="47">
        <v>0</v>
      </c>
      <c r="F21" s="26"/>
      <c r="G21" s="26"/>
      <c r="H21" s="26"/>
      <c r="I21" s="26"/>
      <c r="J21" s="26"/>
      <c r="K21" s="26"/>
      <c r="L21" s="26"/>
      <c r="M21" s="26"/>
      <c r="N21" s="26"/>
      <c r="O21" s="26"/>
      <c r="P21" s="26"/>
      <c r="Q21" s="26"/>
      <c r="R21" s="26"/>
      <c r="S21" s="26"/>
      <c r="T21" s="26"/>
      <c r="U21" s="26"/>
      <c r="V21" s="26"/>
      <c r="W21" s="26"/>
      <c r="X21" s="26"/>
      <c r="Y21" s="26"/>
    </row>
    <row r="22" spans="1:25" ht="12.5">
      <c r="A22" s="45"/>
      <c r="B22" s="46"/>
      <c r="C22" s="28"/>
      <c r="D22" s="43" t="s">
        <v>40</v>
      </c>
      <c r="E22" s="47">
        <v>0</v>
      </c>
      <c r="F22" s="26"/>
      <c r="G22" s="26"/>
      <c r="H22" s="26"/>
      <c r="I22" s="26"/>
      <c r="J22" s="26"/>
      <c r="K22" s="26"/>
      <c r="L22" s="26"/>
      <c r="M22" s="26"/>
      <c r="N22" s="26"/>
      <c r="O22" s="26"/>
      <c r="P22" s="26"/>
      <c r="Q22" s="26"/>
      <c r="R22" s="26"/>
      <c r="S22" s="26"/>
      <c r="T22" s="26"/>
      <c r="U22" s="26"/>
      <c r="V22" s="26"/>
      <c r="W22" s="26"/>
      <c r="X22" s="26"/>
      <c r="Y22" s="26"/>
    </row>
    <row r="23" spans="1:25" ht="13">
      <c r="A23" s="39" t="s">
        <v>41</v>
      </c>
      <c r="B23" s="40"/>
      <c r="C23" s="28"/>
      <c r="D23" s="41" t="s">
        <v>42</v>
      </c>
      <c r="E23" s="42">
        <v>0</v>
      </c>
      <c r="F23" s="26"/>
      <c r="G23" s="26"/>
      <c r="H23" s="26"/>
      <c r="I23" s="26"/>
      <c r="J23" s="26"/>
      <c r="K23" s="26"/>
      <c r="L23" s="26"/>
      <c r="M23" s="26"/>
      <c r="N23" s="26"/>
      <c r="O23" s="26"/>
      <c r="P23" s="26"/>
      <c r="Q23" s="26"/>
      <c r="R23" s="26"/>
      <c r="S23" s="26"/>
      <c r="T23" s="26"/>
      <c r="U23" s="26"/>
      <c r="V23" s="26"/>
      <c r="W23" s="26"/>
      <c r="X23" s="26"/>
      <c r="Y23" s="26"/>
    </row>
    <row r="24" spans="1:25" ht="12.5">
      <c r="A24" s="41" t="s">
        <v>43</v>
      </c>
      <c r="B24" s="42">
        <v>0</v>
      </c>
      <c r="C24" s="28"/>
      <c r="D24" s="41" t="s">
        <v>44</v>
      </c>
      <c r="E24" s="42">
        <v>0</v>
      </c>
      <c r="F24" s="26"/>
      <c r="G24" s="26"/>
      <c r="H24" s="26"/>
      <c r="I24" s="26"/>
      <c r="J24" s="26"/>
      <c r="K24" s="26"/>
      <c r="L24" s="26"/>
      <c r="M24" s="26"/>
      <c r="N24" s="26"/>
      <c r="O24" s="26"/>
      <c r="P24" s="26"/>
      <c r="Q24" s="26"/>
      <c r="R24" s="26"/>
      <c r="S24" s="26"/>
      <c r="T24" s="26"/>
      <c r="U24" s="26"/>
      <c r="V24" s="26"/>
      <c r="W24" s="26"/>
      <c r="X24" s="26"/>
      <c r="Y24" s="26"/>
    </row>
    <row r="25" spans="1:25" ht="12.5">
      <c r="A25" s="41" t="s">
        <v>45</v>
      </c>
      <c r="B25" s="42">
        <v>0</v>
      </c>
      <c r="C25" s="28"/>
      <c r="D25" s="43" t="s">
        <v>46</v>
      </c>
      <c r="E25" s="42">
        <v>0</v>
      </c>
      <c r="F25" s="26"/>
      <c r="G25" s="26"/>
      <c r="H25" s="26"/>
      <c r="I25" s="26"/>
      <c r="J25" s="26"/>
      <c r="K25" s="26"/>
      <c r="L25" s="26"/>
      <c r="M25" s="26"/>
      <c r="N25" s="26"/>
      <c r="O25" s="26"/>
      <c r="P25" s="26"/>
      <c r="Q25" s="26"/>
      <c r="R25" s="26"/>
      <c r="S25" s="26"/>
      <c r="T25" s="26"/>
      <c r="U25" s="26"/>
      <c r="V25" s="26"/>
      <c r="W25" s="26"/>
      <c r="X25" s="26"/>
      <c r="Y25" s="26"/>
    </row>
    <row r="26" spans="1:25" ht="12.5">
      <c r="A26" s="43" t="s">
        <v>47</v>
      </c>
      <c r="B26" s="42">
        <v>0</v>
      </c>
      <c r="C26" s="28"/>
      <c r="D26" s="43" t="s">
        <v>48</v>
      </c>
      <c r="E26" s="42">
        <v>0</v>
      </c>
      <c r="F26" s="26"/>
      <c r="G26" s="26"/>
      <c r="H26" s="26"/>
      <c r="I26" s="26"/>
      <c r="J26" s="26"/>
      <c r="K26" s="26"/>
      <c r="L26" s="26"/>
      <c r="M26" s="26"/>
      <c r="N26" s="26"/>
      <c r="O26" s="26"/>
      <c r="P26" s="26"/>
      <c r="Q26" s="26"/>
      <c r="R26" s="26"/>
      <c r="S26" s="26"/>
      <c r="T26" s="26"/>
      <c r="U26" s="26"/>
      <c r="V26" s="26"/>
      <c r="W26" s="26"/>
      <c r="X26" s="26"/>
      <c r="Y26" s="26"/>
    </row>
    <row r="27" spans="1:25" ht="12.5">
      <c r="A27" s="41" t="s">
        <v>49</v>
      </c>
      <c r="B27" s="42">
        <v>0</v>
      </c>
      <c r="C27" s="28"/>
      <c r="D27" s="43" t="s">
        <v>50</v>
      </c>
      <c r="E27" s="42">
        <v>0</v>
      </c>
      <c r="F27" s="26"/>
      <c r="G27" s="26"/>
      <c r="H27" s="26"/>
      <c r="I27" s="26"/>
      <c r="J27" s="26"/>
      <c r="K27" s="26"/>
      <c r="L27" s="26"/>
      <c r="M27" s="26"/>
      <c r="N27" s="26"/>
      <c r="O27" s="26"/>
      <c r="P27" s="26"/>
      <c r="Q27" s="26"/>
      <c r="R27" s="26"/>
      <c r="S27" s="26"/>
      <c r="T27" s="26"/>
      <c r="U27" s="26"/>
      <c r="V27" s="26"/>
      <c r="W27" s="26"/>
      <c r="X27" s="26"/>
      <c r="Y27" s="26"/>
    </row>
    <row r="28" spans="1:25" ht="12.5">
      <c r="A28" s="41" t="s">
        <v>25</v>
      </c>
      <c r="B28" s="42">
        <v>0</v>
      </c>
      <c r="C28" s="28"/>
      <c r="D28" s="41" t="s">
        <v>25</v>
      </c>
      <c r="E28" s="42">
        <v>0</v>
      </c>
      <c r="F28" s="26"/>
      <c r="G28" s="48"/>
      <c r="H28" s="26"/>
      <c r="I28" s="26"/>
      <c r="J28" s="26"/>
      <c r="K28" s="26"/>
      <c r="L28" s="26"/>
      <c r="M28" s="26"/>
      <c r="N28" s="26"/>
      <c r="O28" s="26"/>
      <c r="P28" s="26"/>
      <c r="Q28" s="26"/>
      <c r="R28" s="26"/>
      <c r="S28" s="26"/>
      <c r="T28" s="26"/>
      <c r="U28" s="26"/>
      <c r="V28" s="26"/>
      <c r="W28" s="26"/>
      <c r="X28" s="26"/>
      <c r="Y28" s="26"/>
    </row>
    <row r="29" spans="1:25" ht="12.5">
      <c r="A29" s="44" t="s">
        <v>27</v>
      </c>
      <c r="B29" s="42" t="str">
        <f>IF(SUM(B24:B28)&gt;0,SUM(B24:B28),"")</f>
        <v/>
      </c>
      <c r="C29" s="28"/>
      <c r="D29" s="44" t="s">
        <v>27</v>
      </c>
      <c r="E29" s="42" t="str">
        <f>IF(SUM(E21:E28)&gt;0,SUM(E21:E28),"")</f>
        <v/>
      </c>
      <c r="F29" s="26"/>
      <c r="G29" s="26"/>
      <c r="H29" s="26"/>
      <c r="I29" s="26"/>
      <c r="J29" s="26"/>
      <c r="K29" s="26"/>
      <c r="L29" s="26"/>
      <c r="M29" s="26"/>
      <c r="N29" s="26"/>
      <c r="O29" s="26"/>
      <c r="P29" s="26"/>
      <c r="Q29" s="26"/>
      <c r="R29" s="26"/>
      <c r="S29" s="26"/>
      <c r="T29" s="26"/>
      <c r="U29" s="26"/>
      <c r="V29" s="26"/>
      <c r="W29" s="26"/>
      <c r="X29" s="26"/>
      <c r="Y29" s="26"/>
    </row>
    <row r="30" spans="1:25" ht="12.5">
      <c r="A30" s="45"/>
      <c r="B30" s="46"/>
      <c r="C30" s="49"/>
      <c r="D30" s="50"/>
      <c r="E30" s="51"/>
      <c r="F30" s="52"/>
      <c r="G30" s="26"/>
      <c r="H30" s="26"/>
      <c r="I30" s="26"/>
      <c r="J30" s="26"/>
      <c r="K30" s="26"/>
      <c r="L30" s="26"/>
      <c r="M30" s="26"/>
      <c r="N30" s="26"/>
      <c r="O30" s="26"/>
      <c r="P30" s="26"/>
      <c r="Q30" s="26"/>
      <c r="R30" s="26"/>
      <c r="S30" s="26"/>
      <c r="T30" s="26"/>
      <c r="U30" s="26"/>
      <c r="V30" s="26"/>
      <c r="W30" s="26"/>
      <c r="X30" s="26"/>
      <c r="Y30" s="26"/>
    </row>
    <row r="31" spans="1:25" ht="13">
      <c r="A31" s="39" t="s">
        <v>51</v>
      </c>
      <c r="B31" s="53"/>
      <c r="C31" s="26"/>
      <c r="D31" s="54" t="s">
        <v>21</v>
      </c>
      <c r="E31" s="55"/>
      <c r="F31" s="26"/>
      <c r="G31" s="26"/>
      <c r="H31" s="26"/>
      <c r="I31" s="26"/>
      <c r="J31" s="26"/>
      <c r="K31" s="26"/>
      <c r="L31" s="26"/>
      <c r="M31" s="26"/>
      <c r="N31" s="26"/>
      <c r="O31" s="26"/>
      <c r="P31" s="26"/>
      <c r="Q31" s="26"/>
      <c r="R31" s="26"/>
      <c r="S31" s="26"/>
      <c r="T31" s="26"/>
      <c r="U31" s="26"/>
      <c r="V31" s="26"/>
      <c r="W31" s="26"/>
      <c r="X31" s="26"/>
      <c r="Y31" s="26"/>
    </row>
    <row r="32" spans="1:25" ht="12.5">
      <c r="A32" s="41" t="s">
        <v>52</v>
      </c>
      <c r="B32" s="42">
        <v>0</v>
      </c>
      <c r="C32" s="26"/>
      <c r="D32" s="41" t="s">
        <v>53</v>
      </c>
      <c r="E32" s="42">
        <v>0</v>
      </c>
      <c r="F32" s="26"/>
      <c r="G32" s="26"/>
      <c r="H32" s="26"/>
      <c r="I32" s="26"/>
      <c r="J32" s="26"/>
      <c r="K32" s="26"/>
      <c r="L32" s="26"/>
      <c r="M32" s="26"/>
      <c r="N32" s="26"/>
      <c r="O32" s="26"/>
      <c r="P32" s="26"/>
      <c r="Q32" s="26"/>
      <c r="R32" s="26"/>
      <c r="S32" s="26"/>
      <c r="T32" s="26"/>
      <c r="U32" s="26"/>
      <c r="V32" s="26"/>
      <c r="W32" s="26"/>
      <c r="X32" s="26"/>
      <c r="Y32" s="26"/>
    </row>
    <row r="33" spans="1:25" ht="12.5">
      <c r="A33" s="41" t="s">
        <v>54</v>
      </c>
      <c r="B33" s="42">
        <v>0</v>
      </c>
      <c r="C33" s="28"/>
      <c r="D33" s="41" t="s">
        <v>55</v>
      </c>
      <c r="E33" s="42">
        <v>0</v>
      </c>
      <c r="F33" s="26"/>
      <c r="G33" s="26"/>
      <c r="H33" s="26"/>
      <c r="I33" s="26"/>
      <c r="J33" s="26"/>
      <c r="K33" s="26"/>
      <c r="L33" s="26"/>
      <c r="M33" s="26"/>
      <c r="N33" s="26"/>
      <c r="O33" s="26"/>
      <c r="P33" s="26"/>
      <c r="Q33" s="26"/>
      <c r="R33" s="26"/>
      <c r="S33" s="26"/>
      <c r="T33" s="26"/>
      <c r="U33" s="26"/>
      <c r="V33" s="26"/>
      <c r="W33" s="26"/>
      <c r="X33" s="26"/>
      <c r="Y33" s="26"/>
    </row>
    <row r="34" spans="1:25" ht="12.5">
      <c r="A34" s="41" t="s">
        <v>56</v>
      </c>
      <c r="B34" s="42">
        <v>0</v>
      </c>
      <c r="C34" s="28"/>
      <c r="D34" s="41" t="s">
        <v>57</v>
      </c>
      <c r="E34" s="42">
        <v>0</v>
      </c>
      <c r="F34" s="26"/>
      <c r="G34" s="26"/>
      <c r="H34" s="26"/>
      <c r="I34" s="26"/>
      <c r="J34" s="26"/>
      <c r="K34" s="26"/>
      <c r="L34" s="26"/>
      <c r="M34" s="26"/>
      <c r="N34" s="26"/>
      <c r="O34" s="26"/>
      <c r="P34" s="26"/>
      <c r="Q34" s="26"/>
      <c r="R34" s="26"/>
      <c r="S34" s="26"/>
      <c r="T34" s="26"/>
      <c r="U34" s="26"/>
      <c r="V34" s="26"/>
      <c r="W34" s="26"/>
      <c r="X34" s="26"/>
      <c r="Y34" s="26"/>
    </row>
    <row r="35" spans="1:25" ht="12.5">
      <c r="A35" s="41" t="s">
        <v>58</v>
      </c>
      <c r="B35" s="42">
        <v>0</v>
      </c>
      <c r="C35" s="26"/>
      <c r="D35" s="41" t="s">
        <v>59</v>
      </c>
      <c r="E35" s="42">
        <v>0</v>
      </c>
      <c r="F35" s="26"/>
      <c r="G35" s="26"/>
      <c r="H35" s="26"/>
      <c r="I35" s="26"/>
      <c r="J35" s="26"/>
      <c r="K35" s="26"/>
      <c r="L35" s="26"/>
      <c r="M35" s="26"/>
      <c r="N35" s="26"/>
      <c r="O35" s="26"/>
      <c r="P35" s="26"/>
      <c r="Q35" s="26"/>
      <c r="R35" s="26"/>
      <c r="S35" s="26"/>
      <c r="T35" s="26"/>
      <c r="U35" s="26"/>
      <c r="V35" s="26"/>
      <c r="W35" s="26"/>
      <c r="X35" s="26"/>
      <c r="Y35" s="26"/>
    </row>
    <row r="36" spans="1:25" ht="12.5">
      <c r="A36" s="41" t="s">
        <v>60</v>
      </c>
      <c r="B36" s="42">
        <v>0</v>
      </c>
      <c r="C36" s="26"/>
      <c r="D36" s="41" t="s">
        <v>61</v>
      </c>
      <c r="E36" s="42">
        <v>0</v>
      </c>
      <c r="F36" s="26"/>
      <c r="G36" s="26"/>
      <c r="H36" s="26"/>
      <c r="I36" s="26"/>
      <c r="J36" s="26"/>
      <c r="K36" s="26"/>
      <c r="L36" s="26"/>
      <c r="M36" s="26"/>
      <c r="N36" s="26"/>
      <c r="O36" s="26"/>
      <c r="P36" s="26"/>
      <c r="Q36" s="26"/>
      <c r="R36" s="26"/>
      <c r="S36" s="26"/>
      <c r="T36" s="26"/>
      <c r="U36" s="26"/>
      <c r="V36" s="26"/>
      <c r="W36" s="26"/>
      <c r="X36" s="26"/>
      <c r="Y36" s="26"/>
    </row>
    <row r="37" spans="1:25" ht="12.5">
      <c r="A37" s="41" t="s">
        <v>62</v>
      </c>
      <c r="B37" s="42">
        <v>0</v>
      </c>
      <c r="C37" s="38"/>
      <c r="D37" s="41" t="s">
        <v>25</v>
      </c>
      <c r="E37" s="42">
        <v>0</v>
      </c>
      <c r="F37" s="26"/>
      <c r="G37" s="26"/>
      <c r="H37" s="26"/>
      <c r="I37" s="26"/>
      <c r="J37" s="26"/>
      <c r="K37" s="26"/>
      <c r="L37" s="26"/>
      <c r="M37" s="26"/>
      <c r="N37" s="26"/>
      <c r="O37" s="26"/>
      <c r="P37" s="26"/>
      <c r="Q37" s="26"/>
      <c r="R37" s="26"/>
      <c r="S37" s="26"/>
      <c r="T37" s="26"/>
      <c r="U37" s="26"/>
      <c r="V37" s="26"/>
      <c r="W37" s="26"/>
      <c r="X37" s="26"/>
      <c r="Y37" s="26"/>
    </row>
    <row r="38" spans="1:25" ht="12.5">
      <c r="A38" s="41" t="s">
        <v>63</v>
      </c>
      <c r="B38" s="42">
        <v>0</v>
      </c>
      <c r="C38" s="38"/>
      <c r="D38" s="41" t="s">
        <v>25</v>
      </c>
      <c r="E38" s="42">
        <v>0</v>
      </c>
      <c r="F38" s="26"/>
      <c r="G38" s="26"/>
      <c r="H38" s="26"/>
      <c r="I38" s="26"/>
      <c r="J38" s="26"/>
      <c r="K38" s="26"/>
      <c r="L38" s="26"/>
      <c r="M38" s="26"/>
      <c r="N38" s="26"/>
      <c r="O38" s="26"/>
      <c r="P38" s="26"/>
      <c r="Q38" s="26"/>
      <c r="R38" s="26"/>
      <c r="S38" s="26"/>
      <c r="T38" s="26"/>
      <c r="U38" s="26"/>
      <c r="V38" s="26"/>
      <c r="W38" s="26"/>
      <c r="X38" s="26"/>
      <c r="Y38" s="26"/>
    </row>
    <row r="39" spans="1:25" ht="12.5">
      <c r="A39" s="41" t="s">
        <v>25</v>
      </c>
      <c r="B39" s="42">
        <v>0</v>
      </c>
      <c r="C39" s="38"/>
      <c r="D39" s="44" t="s">
        <v>27</v>
      </c>
      <c r="E39" s="42" t="str">
        <f>IF(SUM(E32:E38)&gt;0,SUM(E32:E38),"")</f>
        <v/>
      </c>
      <c r="F39" s="26"/>
      <c r="G39" s="26"/>
      <c r="H39" s="26"/>
      <c r="I39" s="26"/>
      <c r="J39" s="26"/>
      <c r="K39" s="26"/>
      <c r="L39" s="26"/>
      <c r="M39" s="26"/>
      <c r="N39" s="26"/>
      <c r="O39" s="26"/>
      <c r="P39" s="26"/>
      <c r="Q39" s="26"/>
      <c r="R39" s="26"/>
      <c r="S39" s="26"/>
      <c r="T39" s="26"/>
      <c r="U39" s="26"/>
      <c r="V39" s="26"/>
      <c r="W39" s="26"/>
      <c r="X39" s="26"/>
      <c r="Y39" s="26"/>
    </row>
    <row r="40" spans="1:25" ht="12.5">
      <c r="A40" s="41" t="s">
        <v>25</v>
      </c>
      <c r="B40" s="42">
        <v>0</v>
      </c>
      <c r="C40" s="56"/>
      <c r="F40" s="52"/>
      <c r="G40" s="26"/>
      <c r="H40" s="26"/>
      <c r="I40" s="26"/>
      <c r="J40" s="26"/>
      <c r="K40" s="26"/>
      <c r="L40" s="26"/>
      <c r="M40" s="26"/>
      <c r="N40" s="26"/>
      <c r="O40" s="26"/>
      <c r="P40" s="26"/>
      <c r="Q40" s="26"/>
      <c r="R40" s="26"/>
      <c r="S40" s="26"/>
      <c r="T40" s="26"/>
      <c r="U40" s="26"/>
      <c r="V40" s="26"/>
      <c r="W40" s="26"/>
      <c r="X40" s="26"/>
      <c r="Y40" s="26"/>
    </row>
    <row r="41" spans="1:25" ht="12.5">
      <c r="A41" s="44" t="s">
        <v>27</v>
      </c>
      <c r="B41" s="42" t="str">
        <f>IF(SUM(B32:B40),SUM(B32:B40),"")</f>
        <v/>
      </c>
      <c r="C41" s="38"/>
      <c r="D41" s="50"/>
      <c r="E41" s="51"/>
      <c r="F41" s="26"/>
      <c r="G41" s="26"/>
      <c r="H41" s="26"/>
      <c r="I41" s="26"/>
      <c r="J41" s="26"/>
      <c r="K41" s="26"/>
      <c r="L41" s="26"/>
      <c r="M41" s="26"/>
      <c r="N41" s="26"/>
      <c r="O41" s="26"/>
      <c r="P41" s="26"/>
      <c r="Q41" s="26"/>
      <c r="R41" s="26"/>
      <c r="S41" s="26"/>
      <c r="T41" s="26"/>
      <c r="U41" s="26"/>
      <c r="V41" s="26"/>
      <c r="W41" s="26"/>
      <c r="X41" s="26"/>
      <c r="Y41" s="26"/>
    </row>
    <row r="42" spans="1:25" ht="12.5">
      <c r="A42" s="31"/>
      <c r="B42" s="26"/>
      <c r="C42" s="28"/>
      <c r="D42" s="28"/>
      <c r="E42" s="26"/>
      <c r="F42" s="26"/>
      <c r="G42" s="26"/>
      <c r="H42" s="26"/>
      <c r="I42" s="26"/>
      <c r="J42" s="26"/>
      <c r="K42" s="26"/>
      <c r="L42" s="26"/>
      <c r="M42" s="26"/>
      <c r="N42" s="26"/>
      <c r="O42" s="26"/>
      <c r="P42" s="26"/>
      <c r="Q42" s="26"/>
      <c r="R42" s="26"/>
      <c r="S42" s="26"/>
      <c r="T42" s="26"/>
      <c r="U42" s="26"/>
      <c r="V42" s="26"/>
      <c r="W42" s="26"/>
      <c r="X42" s="26"/>
      <c r="Y42" s="26"/>
    </row>
    <row r="43" spans="1:25" ht="12.5">
      <c r="A43" s="31"/>
      <c r="B43" s="26"/>
      <c r="C43" s="26"/>
      <c r="D43" s="28"/>
      <c r="E43" s="26"/>
      <c r="F43" s="26"/>
      <c r="G43" s="26"/>
      <c r="H43" s="26"/>
      <c r="I43" s="26"/>
      <c r="J43" s="26"/>
      <c r="K43" s="26"/>
      <c r="L43" s="26"/>
      <c r="M43" s="26"/>
      <c r="N43" s="26"/>
      <c r="O43" s="26"/>
      <c r="P43" s="26"/>
      <c r="Q43" s="26"/>
      <c r="R43" s="26"/>
      <c r="S43" s="26"/>
      <c r="T43" s="26"/>
      <c r="U43" s="26"/>
      <c r="V43" s="26"/>
      <c r="W43" s="26"/>
      <c r="X43" s="26"/>
      <c r="Y43" s="26"/>
    </row>
    <row r="44" spans="1:25" ht="12.5">
      <c r="A44" s="31"/>
      <c r="B44" s="26"/>
      <c r="C44" s="26"/>
      <c r="D44" s="28"/>
      <c r="E44" s="26"/>
      <c r="F44" s="26"/>
      <c r="G44" s="26"/>
      <c r="H44" s="26"/>
      <c r="I44" s="26"/>
      <c r="J44" s="26"/>
      <c r="K44" s="26"/>
      <c r="L44" s="26"/>
      <c r="M44" s="26"/>
      <c r="N44" s="26"/>
      <c r="O44" s="26"/>
      <c r="P44" s="26"/>
      <c r="Q44" s="26"/>
      <c r="R44" s="26"/>
      <c r="S44" s="26"/>
      <c r="T44" s="26"/>
      <c r="U44" s="26"/>
      <c r="V44" s="26"/>
      <c r="W44" s="26"/>
      <c r="X44" s="26"/>
      <c r="Y44" s="26"/>
    </row>
    <row r="45" spans="1:25" ht="12.5">
      <c r="A45" s="31"/>
      <c r="B45" s="26"/>
      <c r="C45" s="28"/>
      <c r="D45" s="28"/>
      <c r="E45" s="26"/>
      <c r="F45" s="26"/>
      <c r="G45" s="26"/>
      <c r="H45" s="26"/>
      <c r="I45" s="26"/>
      <c r="J45" s="26"/>
      <c r="K45" s="26"/>
      <c r="L45" s="26"/>
      <c r="M45" s="26"/>
      <c r="N45" s="26"/>
      <c r="O45" s="26"/>
      <c r="P45" s="26"/>
      <c r="Q45" s="26"/>
      <c r="R45" s="26"/>
      <c r="S45" s="26"/>
      <c r="T45" s="26"/>
      <c r="U45" s="26"/>
      <c r="V45" s="26"/>
      <c r="W45" s="26"/>
      <c r="X45" s="26"/>
      <c r="Y45" s="26"/>
    </row>
    <row r="46" spans="1:25" ht="12.5">
      <c r="A46" s="31"/>
      <c r="B46" s="26"/>
      <c r="C46" s="28"/>
      <c r="D46" s="28"/>
      <c r="E46" s="26"/>
      <c r="F46" s="26"/>
      <c r="G46" s="26"/>
      <c r="H46" s="26"/>
      <c r="I46" s="26"/>
      <c r="J46" s="26"/>
      <c r="K46" s="26"/>
      <c r="L46" s="26"/>
      <c r="M46" s="26"/>
      <c r="N46" s="26"/>
      <c r="O46" s="26"/>
      <c r="P46" s="26"/>
      <c r="Q46" s="26"/>
      <c r="R46" s="26"/>
      <c r="S46" s="26"/>
      <c r="T46" s="26"/>
      <c r="U46" s="26"/>
      <c r="V46" s="26"/>
      <c r="W46" s="26"/>
      <c r="X46" s="26"/>
      <c r="Y46" s="26"/>
    </row>
    <row r="47" spans="1:25" ht="12.5">
      <c r="A47" s="31"/>
      <c r="B47" s="26"/>
      <c r="C47" s="28"/>
      <c r="D47" s="28"/>
      <c r="E47" s="26"/>
      <c r="F47" s="26"/>
      <c r="G47" s="26"/>
      <c r="H47" s="26"/>
      <c r="I47" s="26"/>
      <c r="J47" s="26"/>
      <c r="K47" s="26"/>
      <c r="L47" s="26"/>
      <c r="M47" s="26"/>
      <c r="N47" s="26"/>
      <c r="O47" s="26"/>
      <c r="P47" s="26"/>
      <c r="Q47" s="26"/>
      <c r="R47" s="26"/>
      <c r="S47" s="26"/>
      <c r="T47" s="26"/>
      <c r="U47" s="26"/>
      <c r="V47" s="26"/>
      <c r="W47" s="26"/>
      <c r="X47" s="26"/>
      <c r="Y47" s="26"/>
    </row>
    <row r="48" spans="1:25" ht="12.5">
      <c r="A48" s="31"/>
      <c r="B48" s="26"/>
      <c r="C48" s="28"/>
      <c r="D48" s="28"/>
      <c r="E48" s="26"/>
      <c r="F48" s="26"/>
      <c r="G48" s="26"/>
      <c r="H48" s="26"/>
      <c r="I48" s="26"/>
      <c r="J48" s="26"/>
      <c r="K48" s="26"/>
      <c r="L48" s="26"/>
      <c r="M48" s="26"/>
      <c r="N48" s="26"/>
      <c r="O48" s="26"/>
      <c r="P48" s="26"/>
      <c r="Q48" s="26"/>
      <c r="R48" s="26"/>
      <c r="S48" s="26"/>
      <c r="T48" s="26"/>
      <c r="U48" s="26"/>
      <c r="V48" s="26"/>
      <c r="W48" s="26"/>
      <c r="X48" s="26"/>
      <c r="Y48" s="26"/>
    </row>
    <row r="49" spans="1:25" ht="12.5">
      <c r="A49" s="31"/>
      <c r="B49" s="26"/>
      <c r="C49" s="28"/>
      <c r="D49" s="28"/>
      <c r="E49" s="26"/>
      <c r="F49" s="26"/>
      <c r="G49" s="26"/>
      <c r="H49" s="26"/>
      <c r="I49" s="26"/>
      <c r="J49" s="26"/>
      <c r="K49" s="26"/>
      <c r="L49" s="26"/>
      <c r="M49" s="26"/>
      <c r="N49" s="26"/>
      <c r="O49" s="26"/>
      <c r="P49" s="26"/>
      <c r="Q49" s="26"/>
      <c r="R49" s="26"/>
      <c r="S49" s="26"/>
      <c r="T49" s="26"/>
      <c r="U49" s="26"/>
      <c r="V49" s="26"/>
      <c r="W49" s="26"/>
      <c r="X49" s="26"/>
      <c r="Y49" s="26"/>
    </row>
    <row r="50" spans="1:25" ht="12.5">
      <c r="A50" s="31"/>
      <c r="B50" s="26"/>
      <c r="C50" s="28"/>
      <c r="D50" s="28"/>
      <c r="E50" s="26"/>
      <c r="F50" s="26"/>
      <c r="G50" s="26"/>
      <c r="H50" s="26"/>
      <c r="I50" s="26"/>
      <c r="J50" s="26"/>
      <c r="K50" s="26"/>
      <c r="L50" s="26"/>
      <c r="M50" s="26"/>
      <c r="N50" s="26"/>
      <c r="O50" s="26"/>
      <c r="P50" s="26"/>
      <c r="Q50" s="26"/>
      <c r="R50" s="26"/>
      <c r="S50" s="26"/>
      <c r="T50" s="26"/>
      <c r="U50" s="26"/>
      <c r="V50" s="26"/>
      <c r="W50" s="26"/>
      <c r="X50" s="26"/>
      <c r="Y50" s="26"/>
    </row>
    <row r="51" spans="1:25" ht="12.5">
      <c r="A51" s="31"/>
      <c r="B51" s="26"/>
      <c r="C51" s="28"/>
      <c r="D51" s="28"/>
      <c r="E51" s="26"/>
      <c r="F51" s="26"/>
      <c r="G51" s="26"/>
      <c r="H51" s="26"/>
      <c r="I51" s="26"/>
      <c r="J51" s="26"/>
      <c r="K51" s="26"/>
      <c r="L51" s="26"/>
      <c r="M51" s="26"/>
      <c r="N51" s="26"/>
      <c r="O51" s="26"/>
      <c r="P51" s="26"/>
      <c r="Q51" s="26"/>
      <c r="R51" s="26"/>
      <c r="S51" s="26"/>
      <c r="T51" s="26"/>
      <c r="U51" s="26"/>
      <c r="V51" s="26"/>
      <c r="W51" s="26"/>
      <c r="X51" s="26"/>
      <c r="Y51" s="26"/>
    </row>
    <row r="52" spans="1:25" ht="12.5">
      <c r="A52" s="31"/>
      <c r="B52" s="26"/>
      <c r="C52" s="28"/>
      <c r="D52" s="28"/>
      <c r="E52" s="26"/>
      <c r="F52" s="26"/>
      <c r="G52" s="26"/>
      <c r="H52" s="26"/>
      <c r="I52" s="26"/>
      <c r="J52" s="26"/>
      <c r="K52" s="26"/>
      <c r="L52" s="26"/>
      <c r="M52" s="26"/>
      <c r="N52" s="26"/>
      <c r="O52" s="26"/>
      <c r="P52" s="26"/>
      <c r="Q52" s="26"/>
      <c r="R52" s="26"/>
      <c r="S52" s="26"/>
      <c r="T52" s="26"/>
      <c r="U52" s="26"/>
      <c r="V52" s="26"/>
      <c r="W52" s="26"/>
      <c r="X52" s="26"/>
      <c r="Y52" s="26"/>
    </row>
    <row r="53" spans="1:25" ht="12.5">
      <c r="A53" s="31"/>
      <c r="B53" s="26"/>
      <c r="C53" s="28"/>
      <c r="D53" s="28"/>
      <c r="E53" s="26"/>
      <c r="F53" s="26"/>
      <c r="G53" s="26"/>
      <c r="H53" s="26"/>
      <c r="I53" s="26"/>
      <c r="J53" s="26"/>
      <c r="K53" s="26"/>
      <c r="L53" s="26"/>
      <c r="M53" s="26"/>
      <c r="N53" s="26"/>
      <c r="O53" s="26"/>
      <c r="P53" s="26"/>
      <c r="Q53" s="26"/>
      <c r="R53" s="26"/>
      <c r="S53" s="26"/>
      <c r="T53" s="26"/>
      <c r="U53" s="26"/>
      <c r="V53" s="26"/>
      <c r="W53" s="26"/>
      <c r="X53" s="26"/>
      <c r="Y53" s="26"/>
    </row>
    <row r="54" spans="1:25" ht="12.5">
      <c r="A54" s="31"/>
      <c r="B54" s="26"/>
      <c r="C54" s="28"/>
      <c r="D54" s="28"/>
      <c r="E54" s="26"/>
      <c r="F54" s="26"/>
      <c r="G54" s="26"/>
      <c r="H54" s="26"/>
      <c r="I54" s="26"/>
      <c r="J54" s="26"/>
      <c r="K54" s="26"/>
      <c r="L54" s="26"/>
      <c r="M54" s="26"/>
      <c r="N54" s="26"/>
      <c r="O54" s="26"/>
      <c r="P54" s="26"/>
      <c r="Q54" s="26"/>
      <c r="R54" s="26"/>
      <c r="S54" s="26"/>
      <c r="T54" s="26"/>
      <c r="U54" s="26"/>
      <c r="V54" s="26"/>
      <c r="W54" s="26"/>
      <c r="X54" s="26"/>
      <c r="Y54" s="26"/>
    </row>
    <row r="55" spans="1:25" ht="12.5">
      <c r="A55" s="31"/>
      <c r="B55" s="26"/>
      <c r="C55" s="28"/>
      <c r="D55" s="28"/>
      <c r="E55" s="26"/>
      <c r="F55" s="26"/>
      <c r="G55" s="26"/>
      <c r="H55" s="26"/>
      <c r="I55" s="26"/>
      <c r="J55" s="26"/>
      <c r="K55" s="26"/>
      <c r="L55" s="26"/>
      <c r="M55" s="26"/>
      <c r="N55" s="26"/>
      <c r="O55" s="26"/>
      <c r="P55" s="26"/>
      <c r="Q55" s="26"/>
      <c r="R55" s="26"/>
      <c r="S55" s="26"/>
      <c r="T55" s="26"/>
      <c r="U55" s="26"/>
      <c r="V55" s="26"/>
      <c r="W55" s="26"/>
      <c r="X55" s="26"/>
      <c r="Y55" s="26"/>
    </row>
    <row r="56" spans="1:25" ht="12.5">
      <c r="A56" s="31"/>
      <c r="B56" s="26"/>
      <c r="C56" s="28"/>
      <c r="D56" s="28"/>
      <c r="E56" s="26"/>
      <c r="F56" s="26"/>
      <c r="G56" s="26"/>
      <c r="H56" s="26"/>
      <c r="I56" s="26"/>
      <c r="J56" s="26"/>
      <c r="K56" s="26"/>
      <c r="L56" s="26"/>
      <c r="M56" s="26"/>
      <c r="N56" s="26"/>
      <c r="O56" s="26"/>
      <c r="P56" s="26"/>
      <c r="Q56" s="26"/>
      <c r="R56" s="26"/>
      <c r="S56" s="26"/>
      <c r="T56" s="26"/>
      <c r="U56" s="26"/>
      <c r="V56" s="26"/>
      <c r="W56" s="26"/>
      <c r="X56" s="26"/>
      <c r="Y56" s="26"/>
    </row>
    <row r="57" spans="1:25" ht="12.5">
      <c r="A57" s="31"/>
      <c r="B57" s="57"/>
      <c r="C57" s="26"/>
      <c r="D57" s="28"/>
      <c r="E57" s="26"/>
      <c r="F57" s="26"/>
      <c r="G57" s="26"/>
      <c r="H57" s="26"/>
      <c r="I57" s="26"/>
      <c r="J57" s="26"/>
      <c r="K57" s="26"/>
      <c r="L57" s="26"/>
      <c r="M57" s="26"/>
      <c r="N57" s="26"/>
      <c r="O57" s="26"/>
      <c r="P57" s="26"/>
      <c r="Q57" s="26"/>
      <c r="R57" s="26"/>
      <c r="S57" s="26"/>
      <c r="T57" s="26"/>
      <c r="U57" s="26"/>
      <c r="V57" s="26"/>
      <c r="W57" s="26"/>
      <c r="X57" s="26"/>
      <c r="Y57" s="26"/>
    </row>
    <row r="58" spans="1:25" ht="12.5">
      <c r="A58" s="31"/>
      <c r="B58" s="26"/>
      <c r="C58" s="26"/>
      <c r="D58" s="28"/>
      <c r="E58" s="26"/>
      <c r="F58" s="26"/>
      <c r="G58" s="26"/>
      <c r="H58" s="26"/>
      <c r="I58" s="26"/>
      <c r="J58" s="26"/>
      <c r="K58" s="26"/>
      <c r="L58" s="26"/>
      <c r="M58" s="26"/>
      <c r="N58" s="26"/>
      <c r="O58" s="26"/>
      <c r="P58" s="26"/>
      <c r="Q58" s="26"/>
      <c r="R58" s="26"/>
      <c r="S58" s="26"/>
      <c r="T58" s="26"/>
      <c r="U58" s="26"/>
      <c r="V58" s="26"/>
      <c r="W58" s="26"/>
      <c r="X58" s="26"/>
      <c r="Y58" s="26"/>
    </row>
    <row r="59" spans="1:25" ht="12.5">
      <c r="A59" s="31"/>
      <c r="B59" s="26"/>
      <c r="C59" s="28"/>
      <c r="D59" s="28"/>
      <c r="E59" s="26"/>
      <c r="F59" s="26"/>
      <c r="G59" s="26"/>
      <c r="H59" s="26"/>
      <c r="I59" s="26"/>
      <c r="J59" s="26"/>
      <c r="K59" s="26"/>
      <c r="L59" s="26"/>
      <c r="M59" s="26"/>
      <c r="N59" s="26"/>
      <c r="O59" s="26"/>
      <c r="P59" s="26"/>
      <c r="Q59" s="26"/>
      <c r="R59" s="26"/>
      <c r="S59" s="26"/>
      <c r="T59" s="26"/>
      <c r="U59" s="26"/>
      <c r="V59" s="26"/>
      <c r="W59" s="26"/>
      <c r="X59" s="26"/>
      <c r="Y59" s="26"/>
    </row>
    <row r="60" spans="1:25" ht="12.5">
      <c r="A60" s="31"/>
      <c r="B60" s="26"/>
      <c r="C60" s="26"/>
      <c r="D60" s="28"/>
      <c r="E60" s="26"/>
      <c r="F60" s="26"/>
      <c r="G60" s="26"/>
      <c r="H60" s="26"/>
      <c r="I60" s="26"/>
      <c r="J60" s="26"/>
      <c r="K60" s="26"/>
      <c r="L60" s="26"/>
      <c r="M60" s="26"/>
      <c r="N60" s="26"/>
      <c r="O60" s="26"/>
      <c r="P60" s="26"/>
      <c r="Q60" s="26"/>
      <c r="R60" s="26"/>
      <c r="S60" s="26"/>
      <c r="T60" s="26"/>
      <c r="U60" s="26"/>
      <c r="V60" s="26"/>
      <c r="W60" s="26"/>
      <c r="X60" s="26"/>
      <c r="Y60" s="26"/>
    </row>
    <row r="61" spans="1:25" ht="12.5">
      <c r="A61" s="31"/>
      <c r="B61" s="26"/>
      <c r="C61" s="26"/>
      <c r="D61" s="28"/>
      <c r="E61" s="26"/>
      <c r="F61" s="26"/>
      <c r="G61" s="26"/>
      <c r="H61" s="26"/>
      <c r="I61" s="26"/>
      <c r="J61" s="26"/>
      <c r="K61" s="26"/>
      <c r="L61" s="26"/>
      <c r="M61" s="26"/>
      <c r="N61" s="26"/>
      <c r="O61" s="26"/>
      <c r="P61" s="26"/>
      <c r="Q61" s="26"/>
      <c r="R61" s="26"/>
      <c r="S61" s="26"/>
      <c r="T61" s="26"/>
      <c r="U61" s="26"/>
      <c r="V61" s="26"/>
      <c r="W61" s="26"/>
      <c r="X61" s="26"/>
      <c r="Y61" s="26"/>
    </row>
    <row r="62" spans="1:25" ht="12.5">
      <c r="A62" s="31"/>
      <c r="B62" s="26"/>
      <c r="C62" s="26"/>
      <c r="D62" s="28"/>
      <c r="E62" s="26"/>
      <c r="F62" s="26"/>
      <c r="G62" s="26"/>
      <c r="H62" s="26"/>
      <c r="I62" s="26"/>
      <c r="J62" s="26"/>
      <c r="K62" s="26"/>
      <c r="L62" s="26"/>
      <c r="M62" s="26"/>
      <c r="N62" s="26"/>
      <c r="O62" s="26"/>
      <c r="P62" s="26"/>
      <c r="Q62" s="26"/>
      <c r="R62" s="26"/>
      <c r="S62" s="26"/>
      <c r="T62" s="26"/>
      <c r="U62" s="26"/>
      <c r="V62" s="26"/>
      <c r="W62" s="26"/>
      <c r="X62" s="26"/>
      <c r="Y62" s="26"/>
    </row>
    <row r="63" spans="1:25" ht="12.5">
      <c r="A63" s="31"/>
      <c r="B63" s="26"/>
      <c r="C63" s="26"/>
      <c r="D63" s="28"/>
      <c r="E63" s="26"/>
      <c r="F63" s="26"/>
      <c r="G63" s="26"/>
      <c r="H63" s="26"/>
      <c r="I63" s="26"/>
      <c r="J63" s="26"/>
      <c r="K63" s="26"/>
      <c r="L63" s="26"/>
      <c r="M63" s="26"/>
      <c r="N63" s="26"/>
      <c r="O63" s="26"/>
      <c r="P63" s="26"/>
      <c r="Q63" s="26"/>
      <c r="R63" s="26"/>
      <c r="S63" s="26"/>
      <c r="T63" s="26"/>
      <c r="U63" s="26"/>
      <c r="V63" s="26"/>
      <c r="W63" s="26"/>
      <c r="X63" s="26"/>
      <c r="Y63" s="26"/>
    </row>
    <row r="64" spans="1:25" ht="12.5">
      <c r="A64" s="31"/>
      <c r="B64" s="26"/>
      <c r="C64" s="26"/>
      <c r="D64" s="28"/>
      <c r="E64" s="26"/>
      <c r="F64" s="26"/>
      <c r="G64" s="26"/>
      <c r="H64" s="26"/>
      <c r="I64" s="26"/>
      <c r="J64" s="26"/>
      <c r="K64" s="26"/>
      <c r="L64" s="26"/>
      <c r="M64" s="26"/>
      <c r="N64" s="26"/>
      <c r="O64" s="26"/>
      <c r="P64" s="26"/>
      <c r="Q64" s="26"/>
      <c r="R64" s="26"/>
      <c r="S64" s="26"/>
      <c r="T64" s="26"/>
      <c r="U64" s="26"/>
      <c r="V64" s="26"/>
      <c r="W64" s="26"/>
      <c r="X64" s="26"/>
      <c r="Y64" s="26"/>
    </row>
    <row r="65" spans="1:25" ht="12.5">
      <c r="A65" s="31"/>
      <c r="B65" s="26"/>
      <c r="C65" s="26"/>
      <c r="D65" s="28"/>
      <c r="E65" s="26"/>
      <c r="F65" s="26"/>
      <c r="G65" s="26"/>
      <c r="H65" s="26"/>
      <c r="I65" s="26"/>
      <c r="J65" s="26"/>
      <c r="K65" s="26"/>
      <c r="L65" s="26"/>
      <c r="M65" s="26"/>
      <c r="N65" s="26"/>
      <c r="O65" s="26"/>
      <c r="P65" s="26"/>
      <c r="Q65" s="26"/>
      <c r="R65" s="26"/>
      <c r="S65" s="26"/>
      <c r="T65" s="26"/>
      <c r="U65" s="26"/>
      <c r="V65" s="26"/>
      <c r="W65" s="26"/>
      <c r="X65" s="26"/>
      <c r="Y65" s="26"/>
    </row>
    <row r="66" spans="1:25" ht="12.5">
      <c r="A66" s="31"/>
      <c r="B66" s="26"/>
      <c r="C66" s="26"/>
      <c r="D66" s="28"/>
      <c r="E66" s="26"/>
      <c r="F66" s="26"/>
      <c r="G66" s="26"/>
      <c r="H66" s="26"/>
      <c r="I66" s="26"/>
      <c r="J66" s="26"/>
      <c r="K66" s="26"/>
      <c r="L66" s="26"/>
      <c r="M66" s="26"/>
      <c r="N66" s="26"/>
      <c r="O66" s="26"/>
      <c r="P66" s="26"/>
      <c r="Q66" s="26"/>
      <c r="R66" s="26"/>
      <c r="S66" s="26"/>
      <c r="T66" s="26"/>
      <c r="U66" s="26"/>
      <c r="V66" s="26"/>
      <c r="W66" s="26"/>
      <c r="X66" s="26"/>
      <c r="Y66" s="26"/>
    </row>
    <row r="67" spans="1:25" ht="12.5">
      <c r="A67" s="31"/>
      <c r="B67" s="26"/>
      <c r="C67" s="26"/>
      <c r="D67" s="28"/>
      <c r="E67" s="26"/>
      <c r="F67" s="26"/>
      <c r="G67" s="26"/>
      <c r="H67" s="26"/>
      <c r="I67" s="26"/>
      <c r="J67" s="26"/>
      <c r="K67" s="26"/>
      <c r="L67" s="26"/>
      <c r="M67" s="26"/>
      <c r="N67" s="26"/>
      <c r="O67" s="26"/>
      <c r="P67" s="26"/>
      <c r="Q67" s="26"/>
      <c r="R67" s="26"/>
      <c r="S67" s="26"/>
      <c r="T67" s="26"/>
      <c r="U67" s="26"/>
      <c r="V67" s="26"/>
      <c r="W67" s="26"/>
      <c r="X67" s="26"/>
      <c r="Y67" s="26"/>
    </row>
    <row r="68" spans="1:25" ht="12.5">
      <c r="A68" s="31"/>
      <c r="B68" s="26"/>
      <c r="C68" s="26"/>
      <c r="D68" s="28"/>
      <c r="E68" s="26"/>
      <c r="F68" s="26"/>
      <c r="G68" s="26"/>
      <c r="H68" s="26"/>
      <c r="I68" s="26"/>
      <c r="J68" s="26"/>
      <c r="K68" s="26"/>
      <c r="L68" s="26"/>
      <c r="M68" s="26"/>
      <c r="N68" s="26"/>
      <c r="O68" s="26"/>
      <c r="P68" s="26"/>
      <c r="Q68" s="26"/>
      <c r="R68" s="26"/>
      <c r="S68" s="26"/>
      <c r="T68" s="26"/>
      <c r="U68" s="26"/>
      <c r="V68" s="26"/>
      <c r="W68" s="26"/>
      <c r="X68" s="26"/>
      <c r="Y68" s="26"/>
    </row>
    <row r="69" spans="1:25" ht="12.5">
      <c r="A69" s="31"/>
      <c r="B69" s="26"/>
      <c r="C69" s="26"/>
      <c r="D69" s="28"/>
      <c r="E69" s="26"/>
      <c r="F69" s="26"/>
      <c r="G69" s="26"/>
      <c r="H69" s="26"/>
      <c r="I69" s="26"/>
      <c r="J69" s="26"/>
      <c r="K69" s="26"/>
      <c r="L69" s="26"/>
      <c r="M69" s="26"/>
      <c r="N69" s="26"/>
      <c r="O69" s="26"/>
      <c r="P69" s="26"/>
      <c r="Q69" s="26"/>
      <c r="R69" s="26"/>
      <c r="S69" s="26"/>
      <c r="T69" s="26"/>
      <c r="U69" s="26"/>
      <c r="V69" s="26"/>
      <c r="W69" s="26"/>
      <c r="X69" s="26"/>
      <c r="Y69" s="26"/>
    </row>
    <row r="70" spans="1:25" ht="12.5">
      <c r="A70" s="31"/>
      <c r="B70" s="26"/>
      <c r="C70" s="26"/>
      <c r="D70" s="28"/>
      <c r="E70" s="26"/>
      <c r="F70" s="26"/>
      <c r="G70" s="26"/>
      <c r="H70" s="26"/>
      <c r="I70" s="26"/>
      <c r="J70" s="26"/>
      <c r="K70" s="26"/>
      <c r="L70" s="26"/>
      <c r="M70" s="26"/>
      <c r="N70" s="26"/>
      <c r="O70" s="26"/>
      <c r="P70" s="26"/>
      <c r="Q70" s="26"/>
      <c r="R70" s="26"/>
      <c r="S70" s="26"/>
      <c r="T70" s="26"/>
      <c r="U70" s="26"/>
      <c r="V70" s="26"/>
      <c r="W70" s="26"/>
      <c r="X70" s="26"/>
      <c r="Y70" s="26"/>
    </row>
    <row r="71" spans="1:25" ht="12.5">
      <c r="A71" s="31"/>
      <c r="B71" s="26"/>
      <c r="C71" s="26"/>
      <c r="D71" s="28"/>
      <c r="E71" s="26"/>
      <c r="F71" s="26"/>
      <c r="G71" s="26"/>
      <c r="H71" s="26"/>
      <c r="I71" s="26"/>
      <c r="J71" s="26"/>
      <c r="K71" s="26"/>
      <c r="L71" s="26"/>
      <c r="M71" s="26"/>
      <c r="N71" s="26"/>
      <c r="O71" s="26"/>
      <c r="P71" s="26"/>
      <c r="Q71" s="26"/>
      <c r="R71" s="26"/>
      <c r="S71" s="26"/>
      <c r="T71" s="26"/>
      <c r="U71" s="26"/>
      <c r="V71" s="26"/>
      <c r="W71" s="26"/>
      <c r="X71" s="26"/>
      <c r="Y71" s="26"/>
    </row>
    <row r="72" spans="1:25" ht="12.5">
      <c r="A72" s="31"/>
      <c r="B72" s="26"/>
      <c r="C72" s="26"/>
      <c r="D72" s="28"/>
      <c r="E72" s="26"/>
      <c r="F72" s="26"/>
      <c r="G72" s="26"/>
      <c r="H72" s="26"/>
      <c r="I72" s="26"/>
      <c r="J72" s="26"/>
      <c r="K72" s="26"/>
      <c r="L72" s="26"/>
      <c r="M72" s="26"/>
      <c r="N72" s="26"/>
      <c r="O72" s="26"/>
      <c r="P72" s="26"/>
      <c r="Q72" s="26"/>
      <c r="R72" s="26"/>
      <c r="S72" s="26"/>
      <c r="T72" s="26"/>
      <c r="U72" s="26"/>
      <c r="V72" s="26"/>
      <c r="W72" s="26"/>
      <c r="X72" s="26"/>
      <c r="Y72" s="26"/>
    </row>
    <row r="73" spans="1:25" ht="12.5">
      <c r="A73" s="31"/>
      <c r="B73" s="26"/>
      <c r="C73" s="26"/>
      <c r="D73" s="28"/>
      <c r="E73" s="26"/>
      <c r="F73" s="26"/>
      <c r="G73" s="26"/>
      <c r="H73" s="26"/>
      <c r="I73" s="26"/>
      <c r="J73" s="26"/>
      <c r="K73" s="26"/>
      <c r="L73" s="26"/>
      <c r="M73" s="26"/>
      <c r="N73" s="26"/>
      <c r="O73" s="26"/>
      <c r="P73" s="26"/>
      <c r="Q73" s="26"/>
      <c r="R73" s="26"/>
      <c r="S73" s="26"/>
      <c r="T73" s="26"/>
      <c r="U73" s="26"/>
      <c r="V73" s="26"/>
      <c r="W73" s="26"/>
      <c r="X73" s="26"/>
      <c r="Y73" s="26"/>
    </row>
    <row r="74" spans="1:25" ht="12.5">
      <c r="A74" s="31"/>
      <c r="B74" s="26"/>
      <c r="C74" s="26"/>
      <c r="D74" s="28"/>
      <c r="E74" s="26"/>
      <c r="F74" s="26"/>
      <c r="G74" s="26"/>
      <c r="H74" s="26"/>
      <c r="I74" s="26"/>
      <c r="J74" s="26"/>
      <c r="K74" s="26"/>
      <c r="L74" s="26"/>
      <c r="M74" s="26"/>
      <c r="N74" s="26"/>
      <c r="O74" s="26"/>
      <c r="P74" s="26"/>
      <c r="Q74" s="26"/>
      <c r="R74" s="26"/>
      <c r="S74" s="26"/>
      <c r="T74" s="26"/>
      <c r="U74" s="26"/>
      <c r="V74" s="26"/>
      <c r="W74" s="26"/>
      <c r="X74" s="26"/>
      <c r="Y74" s="26"/>
    </row>
    <row r="75" spans="1:25" ht="12.5">
      <c r="A75" s="31"/>
      <c r="B75" s="26"/>
      <c r="C75" s="26"/>
      <c r="D75" s="28"/>
      <c r="E75" s="26"/>
      <c r="F75" s="26"/>
      <c r="G75" s="26"/>
      <c r="H75" s="26"/>
      <c r="I75" s="26"/>
      <c r="J75" s="26"/>
      <c r="K75" s="26"/>
      <c r="L75" s="26"/>
      <c r="M75" s="26"/>
      <c r="N75" s="26"/>
      <c r="O75" s="26"/>
      <c r="P75" s="26"/>
      <c r="Q75" s="26"/>
      <c r="R75" s="26"/>
      <c r="S75" s="26"/>
      <c r="T75" s="26"/>
      <c r="U75" s="26"/>
      <c r="V75" s="26"/>
      <c r="W75" s="26"/>
      <c r="X75" s="26"/>
      <c r="Y75" s="26"/>
    </row>
    <row r="76" spans="1:25" ht="12.5">
      <c r="A76" s="31"/>
      <c r="B76" s="26"/>
      <c r="C76" s="26"/>
      <c r="D76" s="28"/>
      <c r="E76" s="26"/>
      <c r="F76" s="26"/>
      <c r="G76" s="26"/>
      <c r="H76" s="26"/>
      <c r="I76" s="26"/>
      <c r="J76" s="26"/>
      <c r="K76" s="26"/>
      <c r="L76" s="26"/>
      <c r="M76" s="26"/>
      <c r="N76" s="26"/>
      <c r="O76" s="26"/>
      <c r="P76" s="26"/>
      <c r="Q76" s="26"/>
      <c r="R76" s="26"/>
      <c r="S76" s="26"/>
      <c r="T76" s="26"/>
      <c r="U76" s="26"/>
      <c r="V76" s="26"/>
      <c r="W76" s="26"/>
      <c r="X76" s="26"/>
      <c r="Y76" s="26"/>
    </row>
    <row r="77" spans="1:25" ht="12.5">
      <c r="A77" s="31"/>
      <c r="B77" s="26"/>
      <c r="C77" s="26"/>
      <c r="D77" s="28"/>
      <c r="E77" s="26"/>
      <c r="F77" s="26"/>
      <c r="G77" s="26"/>
      <c r="H77" s="26"/>
      <c r="I77" s="26"/>
      <c r="J77" s="26"/>
      <c r="K77" s="26"/>
      <c r="L77" s="26"/>
      <c r="M77" s="26"/>
      <c r="N77" s="26"/>
      <c r="O77" s="26"/>
      <c r="P77" s="26"/>
      <c r="Q77" s="26"/>
      <c r="R77" s="26"/>
      <c r="S77" s="26"/>
      <c r="T77" s="26"/>
      <c r="U77" s="26"/>
      <c r="V77" s="26"/>
      <c r="W77" s="26"/>
      <c r="X77" s="26"/>
      <c r="Y77" s="26"/>
    </row>
    <row r="78" spans="1:25" ht="12.5">
      <c r="A78" s="31"/>
      <c r="B78" s="26"/>
      <c r="C78" s="26"/>
      <c r="D78" s="28"/>
      <c r="E78" s="26"/>
      <c r="F78" s="26"/>
      <c r="G78" s="26"/>
      <c r="H78" s="26"/>
      <c r="I78" s="26"/>
      <c r="J78" s="26"/>
      <c r="K78" s="26"/>
      <c r="L78" s="26"/>
      <c r="M78" s="26"/>
      <c r="N78" s="26"/>
      <c r="O78" s="26"/>
      <c r="P78" s="26"/>
      <c r="Q78" s="26"/>
      <c r="R78" s="26"/>
      <c r="S78" s="26"/>
      <c r="T78" s="26"/>
      <c r="U78" s="26"/>
      <c r="V78" s="26"/>
      <c r="W78" s="26"/>
      <c r="X78" s="26"/>
      <c r="Y78" s="26"/>
    </row>
    <row r="79" spans="1:25" ht="12.5">
      <c r="A79" s="31"/>
      <c r="B79" s="26"/>
      <c r="C79" s="26"/>
      <c r="D79" s="28"/>
      <c r="E79" s="26"/>
      <c r="F79" s="26"/>
      <c r="G79" s="26"/>
      <c r="H79" s="26"/>
      <c r="I79" s="26"/>
      <c r="J79" s="26"/>
      <c r="K79" s="26"/>
      <c r="L79" s="26"/>
      <c r="M79" s="26"/>
      <c r="N79" s="26"/>
      <c r="O79" s="26"/>
      <c r="P79" s="26"/>
      <c r="Q79" s="26"/>
      <c r="R79" s="26"/>
      <c r="S79" s="26"/>
      <c r="T79" s="26"/>
      <c r="U79" s="26"/>
      <c r="V79" s="26"/>
      <c r="W79" s="26"/>
      <c r="X79" s="26"/>
      <c r="Y79" s="26"/>
    </row>
    <row r="80" spans="1:25" ht="12.5">
      <c r="A80" s="31"/>
      <c r="B80" s="26"/>
      <c r="C80" s="26"/>
      <c r="D80" s="28"/>
      <c r="E80" s="26"/>
      <c r="F80" s="26"/>
      <c r="G80" s="26"/>
      <c r="H80" s="26"/>
      <c r="I80" s="26"/>
      <c r="J80" s="26"/>
      <c r="K80" s="26"/>
      <c r="L80" s="26"/>
      <c r="M80" s="26"/>
      <c r="N80" s="26"/>
      <c r="O80" s="26"/>
      <c r="P80" s="26"/>
      <c r="Q80" s="26"/>
      <c r="R80" s="26"/>
      <c r="S80" s="26"/>
      <c r="T80" s="26"/>
      <c r="U80" s="26"/>
      <c r="V80" s="26"/>
      <c r="W80" s="26"/>
      <c r="X80" s="26"/>
      <c r="Y80" s="26"/>
    </row>
    <row r="81" spans="1:25" ht="12.5">
      <c r="A81" s="31"/>
      <c r="B81" s="26"/>
      <c r="C81" s="26"/>
      <c r="D81" s="28"/>
      <c r="E81" s="26"/>
      <c r="F81" s="26"/>
      <c r="G81" s="26"/>
      <c r="H81" s="26"/>
      <c r="I81" s="26"/>
      <c r="J81" s="26"/>
      <c r="K81" s="26"/>
      <c r="L81" s="26"/>
      <c r="M81" s="26"/>
      <c r="N81" s="26"/>
      <c r="O81" s="26"/>
      <c r="P81" s="26"/>
      <c r="Q81" s="26"/>
      <c r="R81" s="26"/>
      <c r="S81" s="26"/>
      <c r="T81" s="26"/>
      <c r="U81" s="26"/>
      <c r="V81" s="26"/>
      <c r="W81" s="26"/>
      <c r="X81" s="26"/>
      <c r="Y81" s="26"/>
    </row>
    <row r="82" spans="1:25" ht="12.5">
      <c r="A82" s="31"/>
      <c r="B82" s="26"/>
      <c r="C82" s="26"/>
      <c r="D82" s="28"/>
      <c r="E82" s="26"/>
      <c r="F82" s="26"/>
      <c r="G82" s="26"/>
      <c r="H82" s="26"/>
      <c r="I82" s="26"/>
      <c r="J82" s="26"/>
      <c r="K82" s="26"/>
      <c r="L82" s="26"/>
      <c r="M82" s="26"/>
      <c r="N82" s="26"/>
      <c r="O82" s="26"/>
      <c r="P82" s="26"/>
      <c r="Q82" s="26"/>
      <c r="R82" s="26"/>
      <c r="S82" s="26"/>
      <c r="T82" s="26"/>
      <c r="U82" s="26"/>
      <c r="V82" s="26"/>
      <c r="W82" s="26"/>
      <c r="X82" s="26"/>
      <c r="Y82" s="26"/>
    </row>
    <row r="83" spans="1:25" ht="12.5">
      <c r="A83" s="31"/>
      <c r="B83" s="26"/>
      <c r="C83" s="26"/>
      <c r="D83" s="28"/>
      <c r="E83" s="26"/>
      <c r="F83" s="26"/>
      <c r="G83" s="26"/>
      <c r="H83" s="26"/>
      <c r="I83" s="26"/>
      <c r="J83" s="26"/>
      <c r="K83" s="26"/>
      <c r="L83" s="26"/>
      <c r="M83" s="26"/>
      <c r="N83" s="26"/>
      <c r="O83" s="26"/>
      <c r="P83" s="26"/>
      <c r="Q83" s="26"/>
      <c r="R83" s="26"/>
      <c r="S83" s="26"/>
      <c r="T83" s="26"/>
      <c r="U83" s="26"/>
      <c r="V83" s="26"/>
      <c r="W83" s="26"/>
      <c r="X83" s="26"/>
      <c r="Y83" s="26"/>
    </row>
    <row r="84" spans="1:25" ht="12.5">
      <c r="A84" s="31"/>
      <c r="B84" s="26"/>
      <c r="C84" s="26"/>
      <c r="D84" s="28"/>
      <c r="E84" s="26"/>
      <c r="F84" s="26"/>
      <c r="G84" s="26"/>
      <c r="H84" s="26"/>
      <c r="I84" s="26"/>
      <c r="J84" s="26"/>
      <c r="K84" s="26"/>
      <c r="L84" s="26"/>
      <c r="M84" s="26"/>
      <c r="N84" s="26"/>
      <c r="O84" s="26"/>
      <c r="P84" s="26"/>
      <c r="Q84" s="26"/>
      <c r="R84" s="26"/>
      <c r="S84" s="26"/>
      <c r="T84" s="26"/>
      <c r="U84" s="26"/>
      <c r="V84" s="26"/>
      <c r="W84" s="26"/>
      <c r="X84" s="26"/>
      <c r="Y84" s="26"/>
    </row>
    <row r="85" spans="1:25" ht="12.5">
      <c r="A85" s="31"/>
      <c r="B85" s="26"/>
      <c r="C85" s="26"/>
      <c r="D85" s="28"/>
      <c r="E85" s="26"/>
      <c r="F85" s="26"/>
      <c r="G85" s="26"/>
      <c r="H85" s="26"/>
      <c r="I85" s="26"/>
      <c r="J85" s="26"/>
      <c r="K85" s="26"/>
      <c r="L85" s="26"/>
      <c r="M85" s="26"/>
      <c r="N85" s="26"/>
      <c r="O85" s="26"/>
      <c r="P85" s="26"/>
      <c r="Q85" s="26"/>
      <c r="R85" s="26"/>
      <c r="S85" s="26"/>
      <c r="T85" s="26"/>
      <c r="U85" s="26"/>
      <c r="V85" s="26"/>
      <c r="W85" s="26"/>
      <c r="X85" s="26"/>
      <c r="Y85" s="26"/>
    </row>
    <row r="86" spans="1:25" ht="12.5">
      <c r="A86" s="31"/>
      <c r="B86" s="26"/>
      <c r="C86" s="26"/>
      <c r="D86" s="28"/>
      <c r="E86" s="26"/>
      <c r="F86" s="26"/>
      <c r="G86" s="26"/>
      <c r="H86" s="26"/>
      <c r="I86" s="26"/>
      <c r="J86" s="26"/>
      <c r="K86" s="26"/>
      <c r="L86" s="26"/>
      <c r="M86" s="26"/>
      <c r="N86" s="26"/>
      <c r="O86" s="26"/>
      <c r="P86" s="26"/>
      <c r="Q86" s="26"/>
      <c r="R86" s="26"/>
      <c r="S86" s="26"/>
      <c r="T86" s="26"/>
      <c r="U86" s="26"/>
      <c r="V86" s="26"/>
      <c r="W86" s="26"/>
      <c r="X86" s="26"/>
      <c r="Y86" s="26"/>
    </row>
    <row r="87" spans="1:25" ht="12.5">
      <c r="A87" s="31"/>
      <c r="B87" s="26"/>
      <c r="C87" s="26"/>
      <c r="D87" s="28"/>
      <c r="E87" s="26"/>
      <c r="F87" s="26"/>
      <c r="G87" s="26"/>
      <c r="H87" s="26"/>
      <c r="I87" s="26"/>
      <c r="J87" s="26"/>
      <c r="K87" s="26"/>
      <c r="L87" s="26"/>
      <c r="M87" s="26"/>
      <c r="N87" s="26"/>
      <c r="O87" s="26"/>
      <c r="P87" s="26"/>
      <c r="Q87" s="26"/>
      <c r="R87" s="26"/>
      <c r="S87" s="26"/>
      <c r="T87" s="26"/>
      <c r="U87" s="26"/>
      <c r="V87" s="26"/>
      <c r="W87" s="26"/>
      <c r="X87" s="26"/>
      <c r="Y87" s="26"/>
    </row>
    <row r="88" spans="1:25" ht="12.5">
      <c r="A88" s="31"/>
      <c r="B88" s="26"/>
      <c r="C88" s="26"/>
      <c r="D88" s="28"/>
      <c r="E88" s="26"/>
      <c r="F88" s="26"/>
      <c r="G88" s="26"/>
      <c r="H88" s="26"/>
      <c r="I88" s="26"/>
      <c r="J88" s="26"/>
      <c r="K88" s="26"/>
      <c r="L88" s="26"/>
      <c r="M88" s="26"/>
      <c r="N88" s="26"/>
      <c r="O88" s="26"/>
      <c r="P88" s="26"/>
      <c r="Q88" s="26"/>
      <c r="R88" s="26"/>
      <c r="S88" s="26"/>
      <c r="T88" s="26"/>
      <c r="U88" s="26"/>
      <c r="V88" s="26"/>
      <c r="W88" s="26"/>
      <c r="X88" s="26"/>
      <c r="Y88" s="26"/>
    </row>
    <row r="89" spans="1:25" ht="12.5">
      <c r="A89" s="31"/>
      <c r="B89" s="26"/>
      <c r="C89" s="26"/>
      <c r="D89" s="28"/>
      <c r="E89" s="26"/>
      <c r="F89" s="26"/>
      <c r="G89" s="26"/>
      <c r="H89" s="26"/>
      <c r="I89" s="26"/>
      <c r="J89" s="26"/>
      <c r="K89" s="26"/>
      <c r="L89" s="26"/>
      <c r="M89" s="26"/>
      <c r="N89" s="26"/>
      <c r="O89" s="26"/>
      <c r="P89" s="26"/>
      <c r="Q89" s="26"/>
      <c r="R89" s="26"/>
      <c r="S89" s="26"/>
      <c r="T89" s="26"/>
      <c r="U89" s="26"/>
      <c r="V89" s="26"/>
      <c r="W89" s="26"/>
      <c r="X89" s="26"/>
      <c r="Y89" s="26"/>
    </row>
    <row r="90" spans="1:25" ht="12.5">
      <c r="A90" s="31"/>
      <c r="B90" s="26"/>
      <c r="C90" s="26"/>
      <c r="D90" s="28"/>
      <c r="E90" s="26"/>
      <c r="F90" s="26"/>
      <c r="G90" s="26"/>
      <c r="H90" s="26"/>
      <c r="I90" s="26"/>
      <c r="J90" s="26"/>
      <c r="K90" s="26"/>
      <c r="L90" s="26"/>
      <c r="M90" s="26"/>
      <c r="N90" s="26"/>
      <c r="O90" s="26"/>
      <c r="P90" s="26"/>
      <c r="Q90" s="26"/>
      <c r="R90" s="26"/>
      <c r="S90" s="26"/>
      <c r="T90" s="26"/>
      <c r="U90" s="26"/>
      <c r="V90" s="26"/>
      <c r="W90" s="26"/>
      <c r="X90" s="26"/>
      <c r="Y90" s="26"/>
    </row>
    <row r="91" spans="1:25" ht="12.5">
      <c r="A91" s="31"/>
      <c r="B91" s="26"/>
      <c r="C91" s="26"/>
      <c r="D91" s="28"/>
      <c r="E91" s="26"/>
      <c r="F91" s="26"/>
      <c r="G91" s="26"/>
      <c r="H91" s="26"/>
      <c r="I91" s="26"/>
      <c r="J91" s="26"/>
      <c r="K91" s="26"/>
      <c r="L91" s="26"/>
      <c r="M91" s="26"/>
      <c r="N91" s="26"/>
      <c r="O91" s="26"/>
      <c r="P91" s="26"/>
      <c r="Q91" s="26"/>
      <c r="R91" s="26"/>
      <c r="S91" s="26"/>
      <c r="T91" s="26"/>
      <c r="U91" s="26"/>
      <c r="V91" s="26"/>
      <c r="W91" s="26"/>
      <c r="X91" s="26"/>
      <c r="Y91" s="26"/>
    </row>
    <row r="92" spans="1:25" ht="12.5">
      <c r="A92" s="31"/>
      <c r="B92" s="26"/>
      <c r="C92" s="26"/>
      <c r="D92" s="28"/>
      <c r="E92" s="26"/>
      <c r="F92" s="26"/>
      <c r="G92" s="26"/>
      <c r="H92" s="26"/>
      <c r="I92" s="26"/>
      <c r="J92" s="26"/>
      <c r="K92" s="26"/>
      <c r="L92" s="26"/>
      <c r="M92" s="26"/>
      <c r="N92" s="26"/>
      <c r="O92" s="26"/>
      <c r="P92" s="26"/>
      <c r="Q92" s="26"/>
      <c r="R92" s="26"/>
      <c r="S92" s="26"/>
      <c r="T92" s="26"/>
      <c r="U92" s="26"/>
      <c r="V92" s="26"/>
      <c r="W92" s="26"/>
      <c r="X92" s="26"/>
      <c r="Y92" s="26"/>
    </row>
    <row r="93" spans="1:25" ht="12.5">
      <c r="A93" s="31"/>
      <c r="B93" s="26"/>
      <c r="C93" s="26"/>
      <c r="D93" s="28"/>
      <c r="E93" s="26"/>
      <c r="F93" s="26"/>
      <c r="G93" s="26"/>
      <c r="H93" s="26"/>
      <c r="I93" s="26"/>
      <c r="J93" s="26"/>
      <c r="K93" s="26"/>
      <c r="L93" s="26"/>
      <c r="M93" s="26"/>
      <c r="N93" s="26"/>
      <c r="O93" s="26"/>
      <c r="P93" s="26"/>
      <c r="Q93" s="26"/>
      <c r="R93" s="26"/>
      <c r="S93" s="26"/>
      <c r="T93" s="26"/>
      <c r="U93" s="26"/>
      <c r="V93" s="26"/>
      <c r="W93" s="26"/>
      <c r="X93" s="26"/>
      <c r="Y93" s="26"/>
    </row>
    <row r="94" spans="1:25" ht="12.5">
      <c r="A94" s="31"/>
      <c r="B94" s="26"/>
      <c r="C94" s="26"/>
      <c r="D94" s="28"/>
      <c r="E94" s="26"/>
      <c r="F94" s="26"/>
      <c r="G94" s="26"/>
      <c r="H94" s="26"/>
      <c r="I94" s="26"/>
      <c r="J94" s="26"/>
      <c r="K94" s="26"/>
      <c r="L94" s="26"/>
      <c r="M94" s="26"/>
      <c r="N94" s="26"/>
      <c r="O94" s="26"/>
      <c r="P94" s="26"/>
      <c r="Q94" s="26"/>
      <c r="R94" s="26"/>
      <c r="S94" s="26"/>
      <c r="T94" s="26"/>
      <c r="U94" s="26"/>
      <c r="V94" s="26"/>
      <c r="W94" s="26"/>
      <c r="X94" s="26"/>
      <c r="Y94" s="26"/>
    </row>
    <row r="95" spans="1:25" ht="12.5">
      <c r="A95" s="31"/>
      <c r="B95" s="26"/>
      <c r="C95" s="26"/>
      <c r="D95" s="28"/>
      <c r="E95" s="26"/>
      <c r="F95" s="26"/>
      <c r="G95" s="26"/>
      <c r="H95" s="26"/>
      <c r="I95" s="26"/>
      <c r="J95" s="26"/>
      <c r="K95" s="26"/>
      <c r="L95" s="26"/>
      <c r="M95" s="26"/>
      <c r="N95" s="26"/>
      <c r="O95" s="26"/>
      <c r="P95" s="26"/>
      <c r="Q95" s="26"/>
      <c r="R95" s="26"/>
      <c r="S95" s="26"/>
      <c r="T95" s="26"/>
      <c r="U95" s="26"/>
      <c r="V95" s="26"/>
      <c r="W95" s="26"/>
      <c r="X95" s="26"/>
      <c r="Y95" s="26"/>
    </row>
    <row r="96" spans="1:25" ht="12.5">
      <c r="A96" s="31"/>
      <c r="B96" s="26"/>
      <c r="C96" s="26"/>
      <c r="D96" s="28"/>
      <c r="E96" s="26"/>
      <c r="F96" s="26"/>
      <c r="G96" s="26"/>
      <c r="H96" s="26"/>
      <c r="I96" s="26"/>
      <c r="J96" s="26"/>
      <c r="K96" s="26"/>
      <c r="L96" s="26"/>
      <c r="M96" s="26"/>
      <c r="N96" s="26"/>
      <c r="O96" s="26"/>
      <c r="P96" s="26"/>
      <c r="Q96" s="26"/>
      <c r="R96" s="26"/>
      <c r="S96" s="26"/>
      <c r="T96" s="26"/>
      <c r="U96" s="26"/>
      <c r="V96" s="26"/>
      <c r="W96" s="26"/>
      <c r="X96" s="26"/>
      <c r="Y96" s="26"/>
    </row>
    <row r="97" spans="1:25" ht="12.5">
      <c r="A97" s="31"/>
      <c r="B97" s="26"/>
      <c r="C97" s="26"/>
      <c r="D97" s="28"/>
      <c r="E97" s="26"/>
      <c r="F97" s="26"/>
      <c r="G97" s="26"/>
      <c r="H97" s="26"/>
      <c r="I97" s="26"/>
      <c r="J97" s="26"/>
      <c r="K97" s="26"/>
      <c r="L97" s="26"/>
      <c r="M97" s="26"/>
      <c r="N97" s="26"/>
      <c r="O97" s="26"/>
      <c r="P97" s="26"/>
      <c r="Q97" s="26"/>
      <c r="R97" s="26"/>
      <c r="S97" s="26"/>
      <c r="T97" s="26"/>
      <c r="U97" s="26"/>
      <c r="V97" s="26"/>
      <c r="W97" s="26"/>
      <c r="X97" s="26"/>
      <c r="Y97" s="26"/>
    </row>
    <row r="98" spans="1:25" ht="12.5">
      <c r="A98" s="31"/>
      <c r="B98" s="26"/>
      <c r="C98" s="26"/>
      <c r="D98" s="28"/>
      <c r="E98" s="26"/>
      <c r="F98" s="26"/>
      <c r="G98" s="26"/>
      <c r="H98" s="26"/>
      <c r="I98" s="26"/>
      <c r="J98" s="26"/>
      <c r="K98" s="26"/>
      <c r="L98" s="26"/>
      <c r="M98" s="26"/>
      <c r="N98" s="26"/>
      <c r="O98" s="26"/>
      <c r="P98" s="26"/>
      <c r="Q98" s="26"/>
      <c r="R98" s="26"/>
      <c r="S98" s="26"/>
      <c r="T98" s="26"/>
      <c r="U98" s="26"/>
      <c r="V98" s="26"/>
      <c r="W98" s="26"/>
      <c r="X98" s="26"/>
      <c r="Y98" s="26"/>
    </row>
    <row r="99" spans="1:25" ht="12.5">
      <c r="A99" s="31"/>
      <c r="B99" s="26"/>
      <c r="C99" s="26"/>
      <c r="D99" s="28"/>
      <c r="E99" s="26"/>
      <c r="F99" s="26"/>
      <c r="G99" s="26"/>
      <c r="H99" s="26"/>
      <c r="I99" s="26"/>
      <c r="J99" s="26"/>
      <c r="K99" s="26"/>
      <c r="L99" s="26"/>
      <c r="M99" s="26"/>
      <c r="N99" s="26"/>
      <c r="O99" s="26"/>
      <c r="P99" s="26"/>
      <c r="Q99" s="26"/>
      <c r="R99" s="26"/>
      <c r="S99" s="26"/>
      <c r="T99" s="26"/>
      <c r="U99" s="26"/>
      <c r="V99" s="26"/>
      <c r="W99" s="26"/>
      <c r="X99" s="26"/>
      <c r="Y99" s="26"/>
    </row>
    <row r="100" spans="1:25" ht="12.5">
      <c r="A100" s="31"/>
      <c r="B100" s="26"/>
      <c r="C100" s="26"/>
      <c r="D100" s="28"/>
      <c r="E100" s="26"/>
      <c r="F100" s="26"/>
      <c r="G100" s="26"/>
      <c r="H100" s="26"/>
      <c r="I100" s="26"/>
      <c r="J100" s="26"/>
      <c r="K100" s="26"/>
      <c r="L100" s="26"/>
      <c r="M100" s="26"/>
      <c r="N100" s="26"/>
      <c r="O100" s="26"/>
      <c r="P100" s="26"/>
      <c r="Q100" s="26"/>
      <c r="R100" s="26"/>
      <c r="S100" s="26"/>
      <c r="T100" s="26"/>
      <c r="U100" s="26"/>
      <c r="V100" s="26"/>
      <c r="W100" s="26"/>
      <c r="X100" s="26"/>
      <c r="Y100" s="26"/>
    </row>
  </sheetData>
  <mergeCells count="1">
    <mergeCell ref="A1:B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
  <sheetViews>
    <sheetView workbookViewId="0">
      <selection sqref="A1:B1"/>
    </sheetView>
  </sheetViews>
  <sheetFormatPr defaultColWidth="14.453125" defaultRowHeight="15" customHeight="1"/>
  <cols>
    <col min="1" max="1" width="34.453125" customWidth="1"/>
    <col min="2" max="2" width="25.08984375" customWidth="1"/>
    <col min="3" max="3" width="21.54296875" customWidth="1"/>
  </cols>
  <sheetData>
    <row r="1" spans="1:26" ht="16.5" customHeight="1">
      <c r="A1" s="198"/>
      <c r="B1" s="199"/>
      <c r="C1" s="58"/>
      <c r="D1" s="59"/>
      <c r="E1" s="60"/>
      <c r="F1" s="60"/>
      <c r="G1" s="1"/>
      <c r="H1" s="1"/>
      <c r="I1" s="1"/>
      <c r="J1" s="1"/>
      <c r="K1" s="1"/>
      <c r="L1" s="1"/>
      <c r="M1" s="1"/>
      <c r="N1" s="1"/>
      <c r="O1" s="1"/>
      <c r="P1" s="1"/>
      <c r="Q1" s="1"/>
      <c r="R1" s="1"/>
      <c r="S1" s="1"/>
      <c r="T1" s="1"/>
      <c r="U1" s="1"/>
      <c r="V1" s="1"/>
      <c r="W1" s="1"/>
      <c r="X1" s="1"/>
      <c r="Y1" s="1"/>
      <c r="Z1" s="1"/>
    </row>
    <row r="2" spans="1:26" ht="27" customHeight="1">
      <c r="A2" s="61" t="s">
        <v>64</v>
      </c>
      <c r="B2" s="62" t="s">
        <v>65</v>
      </c>
      <c r="C2" s="63" t="s">
        <v>66</v>
      </c>
      <c r="D2" s="59"/>
      <c r="E2" s="60"/>
      <c r="F2" s="60"/>
      <c r="G2" s="1"/>
      <c r="H2" s="1"/>
      <c r="I2" s="1"/>
      <c r="J2" s="1"/>
      <c r="K2" s="1"/>
      <c r="L2" s="1"/>
      <c r="M2" s="1"/>
      <c r="N2" s="1"/>
      <c r="O2" s="1"/>
      <c r="P2" s="1"/>
      <c r="Q2" s="1"/>
      <c r="R2" s="1"/>
      <c r="S2" s="1"/>
      <c r="T2" s="1"/>
      <c r="U2" s="1"/>
      <c r="V2" s="1"/>
      <c r="W2" s="1"/>
      <c r="X2" s="1"/>
      <c r="Y2" s="1"/>
      <c r="Z2" s="1"/>
    </row>
    <row r="3" spans="1:26" ht="12.5">
      <c r="A3" s="64" t="s">
        <v>67</v>
      </c>
      <c r="B3" s="65">
        <v>44652</v>
      </c>
      <c r="C3" s="66">
        <v>45000</v>
      </c>
      <c r="D3" s="67"/>
      <c r="E3" s="60"/>
      <c r="F3" s="60"/>
      <c r="G3" s="1"/>
      <c r="H3" s="1"/>
      <c r="I3" s="1"/>
      <c r="J3" s="1"/>
      <c r="K3" s="1"/>
      <c r="L3" s="1"/>
      <c r="M3" s="1"/>
      <c r="N3" s="1"/>
      <c r="O3" s="1"/>
      <c r="P3" s="1"/>
      <c r="Q3" s="1"/>
      <c r="R3" s="1"/>
      <c r="S3" s="1"/>
      <c r="T3" s="1"/>
      <c r="U3" s="1"/>
      <c r="V3" s="1"/>
      <c r="W3" s="1"/>
      <c r="X3" s="1"/>
      <c r="Y3" s="1"/>
      <c r="Z3" s="1"/>
    </row>
    <row r="4" spans="1:26" ht="12.5">
      <c r="A4" s="64" t="s">
        <v>68</v>
      </c>
      <c r="B4" s="68">
        <v>45108</v>
      </c>
      <c r="C4" s="66">
        <v>22500</v>
      </c>
      <c r="D4" s="67"/>
      <c r="E4" s="60"/>
      <c r="F4" s="60"/>
      <c r="G4" s="1"/>
      <c r="H4" s="1"/>
      <c r="I4" s="1"/>
      <c r="J4" s="1"/>
      <c r="K4" s="1"/>
      <c r="L4" s="1"/>
      <c r="M4" s="1"/>
      <c r="N4" s="1"/>
      <c r="O4" s="1"/>
      <c r="P4" s="1"/>
      <c r="Q4" s="1"/>
      <c r="R4" s="1"/>
      <c r="S4" s="1"/>
      <c r="T4" s="1"/>
      <c r="U4" s="1"/>
      <c r="V4" s="1"/>
      <c r="W4" s="1"/>
      <c r="X4" s="1"/>
      <c r="Y4" s="1"/>
      <c r="Z4" s="1"/>
    </row>
    <row r="5" spans="1:26" ht="12.5">
      <c r="A5" s="64" t="s">
        <v>69</v>
      </c>
      <c r="B5" s="68">
        <v>46753</v>
      </c>
      <c r="C5" s="66">
        <v>75000</v>
      </c>
      <c r="D5" s="67"/>
      <c r="E5" s="60"/>
      <c r="F5" s="60"/>
      <c r="G5" s="1"/>
      <c r="H5" s="1"/>
      <c r="I5" s="1"/>
      <c r="J5" s="1"/>
      <c r="K5" s="1"/>
      <c r="L5" s="1"/>
      <c r="M5" s="1"/>
      <c r="N5" s="1"/>
      <c r="O5" s="1"/>
      <c r="P5" s="1"/>
      <c r="Q5" s="1"/>
      <c r="R5" s="1"/>
      <c r="S5" s="1"/>
      <c r="T5" s="1"/>
      <c r="U5" s="1"/>
      <c r="V5" s="1"/>
      <c r="W5" s="1"/>
      <c r="X5" s="1"/>
      <c r="Y5" s="1"/>
      <c r="Z5" s="1"/>
    </row>
    <row r="6" spans="1:26" ht="12.5">
      <c r="A6" s="64" t="s">
        <v>70</v>
      </c>
      <c r="B6" s="68">
        <v>48214</v>
      </c>
      <c r="C6" s="66">
        <v>1500000</v>
      </c>
      <c r="D6" s="67"/>
      <c r="E6" s="60"/>
      <c r="F6" s="60"/>
      <c r="G6" s="1"/>
      <c r="H6" s="1"/>
      <c r="I6" s="1"/>
      <c r="J6" s="1"/>
      <c r="K6" s="1"/>
      <c r="L6" s="1"/>
      <c r="M6" s="1"/>
      <c r="N6" s="1"/>
      <c r="O6" s="1"/>
      <c r="P6" s="1"/>
      <c r="Q6" s="1"/>
      <c r="R6" s="1"/>
      <c r="S6" s="1"/>
      <c r="T6" s="1"/>
      <c r="U6" s="1"/>
      <c r="V6" s="1"/>
      <c r="W6" s="1"/>
      <c r="X6" s="1"/>
      <c r="Y6" s="1"/>
      <c r="Z6" s="1"/>
    </row>
    <row r="7" spans="1:26" ht="12.5">
      <c r="A7" s="64" t="s">
        <v>71</v>
      </c>
      <c r="B7" s="68">
        <v>47727</v>
      </c>
      <c r="C7" s="66">
        <v>25000</v>
      </c>
      <c r="D7" s="67"/>
      <c r="E7" s="60"/>
      <c r="F7" s="60"/>
      <c r="G7" s="1"/>
      <c r="H7" s="1"/>
      <c r="I7" s="1"/>
      <c r="J7" s="1"/>
      <c r="K7" s="1"/>
      <c r="L7" s="1"/>
      <c r="M7" s="1"/>
      <c r="N7" s="1"/>
      <c r="O7" s="1"/>
      <c r="P7" s="1"/>
      <c r="Q7" s="1"/>
      <c r="R7" s="1"/>
      <c r="S7" s="1"/>
      <c r="T7" s="1"/>
      <c r="U7" s="1"/>
      <c r="V7" s="1"/>
      <c r="W7" s="1"/>
      <c r="X7" s="1"/>
      <c r="Y7" s="1"/>
      <c r="Z7" s="1"/>
    </row>
    <row r="8" spans="1:26" ht="12.5">
      <c r="A8" s="69"/>
      <c r="B8" s="70"/>
      <c r="C8" s="71"/>
      <c r="D8" s="67"/>
      <c r="E8" s="60"/>
      <c r="F8" s="60"/>
      <c r="G8" s="1"/>
      <c r="H8" s="1"/>
      <c r="I8" s="1"/>
      <c r="J8" s="1"/>
      <c r="K8" s="1"/>
      <c r="L8" s="1"/>
      <c r="M8" s="1"/>
      <c r="N8" s="1"/>
      <c r="O8" s="1"/>
      <c r="P8" s="1"/>
      <c r="Q8" s="1"/>
      <c r="R8" s="1"/>
      <c r="S8" s="1"/>
      <c r="T8" s="1"/>
      <c r="U8" s="1"/>
      <c r="V8" s="1"/>
      <c r="W8" s="1"/>
      <c r="X8" s="1"/>
      <c r="Y8" s="1"/>
      <c r="Z8" s="1"/>
    </row>
    <row r="9" spans="1:26" ht="12.5">
      <c r="A9" s="69"/>
      <c r="B9" s="70"/>
      <c r="C9" s="71"/>
      <c r="D9" s="67"/>
      <c r="E9" s="60"/>
      <c r="F9" s="60"/>
      <c r="G9" s="1"/>
      <c r="H9" s="1"/>
      <c r="I9" s="1"/>
      <c r="J9" s="1"/>
      <c r="K9" s="1"/>
      <c r="L9" s="1"/>
      <c r="M9" s="1"/>
      <c r="N9" s="1"/>
      <c r="O9" s="1"/>
      <c r="P9" s="1"/>
      <c r="Q9" s="1"/>
      <c r="R9" s="1"/>
      <c r="S9" s="1"/>
      <c r="T9" s="1"/>
      <c r="U9" s="1"/>
      <c r="V9" s="1"/>
      <c r="W9" s="1"/>
      <c r="X9" s="1"/>
      <c r="Y9" s="1"/>
      <c r="Z9" s="1"/>
    </row>
    <row r="10" spans="1:26" ht="12.5">
      <c r="A10" s="69"/>
      <c r="B10" s="70"/>
      <c r="C10" s="71"/>
      <c r="D10" s="67"/>
      <c r="E10" s="60"/>
      <c r="F10" s="60"/>
      <c r="G10" s="1"/>
      <c r="H10" s="1"/>
      <c r="I10" s="1"/>
      <c r="J10" s="1"/>
      <c r="K10" s="1"/>
      <c r="L10" s="1"/>
      <c r="M10" s="1"/>
      <c r="N10" s="1"/>
      <c r="O10" s="1"/>
      <c r="P10" s="1"/>
      <c r="Q10" s="1"/>
      <c r="R10" s="1"/>
      <c r="S10" s="1"/>
      <c r="T10" s="1"/>
      <c r="U10" s="1"/>
      <c r="V10" s="1"/>
      <c r="W10" s="1"/>
      <c r="X10" s="1"/>
      <c r="Y10" s="1"/>
      <c r="Z10" s="1"/>
    </row>
    <row r="11" spans="1:26" ht="12.5">
      <c r="A11" s="69"/>
      <c r="B11" s="70"/>
      <c r="C11" s="71"/>
      <c r="D11" s="67"/>
      <c r="E11" s="60"/>
      <c r="F11" s="60"/>
      <c r="G11" s="1"/>
      <c r="H11" s="1"/>
      <c r="I11" s="1"/>
      <c r="J11" s="1"/>
      <c r="K11" s="1"/>
      <c r="L11" s="1"/>
      <c r="M11" s="1"/>
      <c r="N11" s="1"/>
      <c r="O11" s="1"/>
      <c r="P11" s="1"/>
      <c r="Q11" s="1"/>
      <c r="R11" s="1"/>
      <c r="S11" s="1"/>
      <c r="T11" s="1"/>
      <c r="U11" s="1"/>
      <c r="V11" s="1"/>
      <c r="W11" s="1"/>
      <c r="X11" s="1"/>
      <c r="Y11" s="1"/>
      <c r="Z11" s="1"/>
    </row>
    <row r="12" spans="1:26" ht="12.5">
      <c r="A12" s="69"/>
      <c r="B12" s="70"/>
      <c r="C12" s="71"/>
      <c r="D12" s="67"/>
      <c r="E12" s="60"/>
      <c r="F12" s="60"/>
      <c r="G12" s="1"/>
      <c r="H12" s="1"/>
      <c r="I12" s="1"/>
      <c r="J12" s="1"/>
      <c r="K12" s="1"/>
      <c r="L12" s="1"/>
      <c r="M12" s="1"/>
      <c r="N12" s="1"/>
      <c r="O12" s="1"/>
      <c r="P12" s="1"/>
      <c r="Q12" s="1"/>
      <c r="R12" s="1"/>
      <c r="S12" s="1"/>
      <c r="T12" s="1"/>
      <c r="U12" s="1"/>
      <c r="V12" s="1"/>
      <c r="W12" s="1"/>
      <c r="X12" s="1"/>
      <c r="Y12" s="1"/>
      <c r="Z12" s="1"/>
    </row>
    <row r="13" spans="1:26" ht="12.5">
      <c r="A13" s="69"/>
      <c r="B13" s="70"/>
      <c r="C13" s="71"/>
      <c r="D13" s="67"/>
      <c r="E13" s="60"/>
      <c r="F13" s="60"/>
      <c r="G13" s="1"/>
      <c r="H13" s="1"/>
      <c r="I13" s="1"/>
      <c r="J13" s="1"/>
      <c r="K13" s="1"/>
      <c r="L13" s="1"/>
      <c r="M13" s="1"/>
      <c r="N13" s="1"/>
      <c r="O13" s="1"/>
      <c r="P13" s="1"/>
      <c r="Q13" s="1"/>
      <c r="R13" s="1"/>
      <c r="S13" s="1"/>
      <c r="T13" s="1"/>
      <c r="U13" s="1"/>
      <c r="V13" s="1"/>
      <c r="W13" s="1"/>
      <c r="X13" s="1"/>
      <c r="Y13" s="1"/>
      <c r="Z13" s="1"/>
    </row>
    <row r="14" spans="1:26" ht="12.5">
      <c r="A14" s="69"/>
      <c r="B14" s="70"/>
      <c r="C14" s="71"/>
      <c r="D14" s="67"/>
      <c r="E14" s="60"/>
      <c r="F14" s="60"/>
      <c r="G14" s="1"/>
      <c r="H14" s="1"/>
      <c r="I14" s="1"/>
      <c r="J14" s="1"/>
      <c r="K14" s="1"/>
      <c r="L14" s="1"/>
      <c r="M14" s="1"/>
      <c r="N14" s="1"/>
      <c r="O14" s="1"/>
      <c r="P14" s="1"/>
      <c r="Q14" s="1"/>
      <c r="R14" s="1"/>
      <c r="S14" s="1"/>
      <c r="T14" s="1"/>
      <c r="U14" s="1"/>
      <c r="V14" s="1"/>
      <c r="W14" s="1"/>
      <c r="X14" s="1"/>
      <c r="Y14" s="1"/>
      <c r="Z14" s="1"/>
    </row>
    <row r="15" spans="1:26" ht="12.5">
      <c r="A15" s="69"/>
      <c r="B15" s="70"/>
      <c r="C15" s="71"/>
      <c r="D15" s="67"/>
      <c r="E15" s="60"/>
      <c r="F15" s="60"/>
      <c r="G15" s="1"/>
      <c r="H15" s="1"/>
      <c r="I15" s="1"/>
      <c r="J15" s="1"/>
      <c r="K15" s="1"/>
      <c r="L15" s="1"/>
      <c r="M15" s="1"/>
      <c r="N15" s="1"/>
      <c r="O15" s="1"/>
      <c r="P15" s="1"/>
      <c r="Q15" s="1"/>
      <c r="R15" s="1"/>
      <c r="S15" s="1"/>
      <c r="T15" s="1"/>
      <c r="U15" s="1"/>
      <c r="V15" s="1"/>
      <c r="W15" s="1"/>
      <c r="X15" s="1"/>
      <c r="Y15" s="1"/>
      <c r="Z15" s="1"/>
    </row>
    <row r="16" spans="1:26" ht="12.5">
      <c r="A16" s="69"/>
      <c r="B16" s="70"/>
      <c r="C16" s="71"/>
      <c r="D16" s="67"/>
      <c r="E16" s="60"/>
      <c r="F16" s="60"/>
      <c r="G16" s="1"/>
      <c r="H16" s="1"/>
      <c r="I16" s="1"/>
      <c r="J16" s="1"/>
      <c r="K16" s="1"/>
      <c r="L16" s="1"/>
      <c r="M16" s="1"/>
      <c r="N16" s="1"/>
      <c r="O16" s="1"/>
      <c r="P16" s="1"/>
      <c r="Q16" s="1"/>
      <c r="R16" s="1"/>
      <c r="S16" s="1"/>
      <c r="T16" s="1"/>
      <c r="U16" s="1"/>
      <c r="V16" s="1"/>
      <c r="W16" s="1"/>
      <c r="X16" s="1"/>
      <c r="Y16" s="1"/>
      <c r="Z16" s="1"/>
    </row>
    <row r="17" spans="1:26" ht="12.5">
      <c r="A17" s="69"/>
      <c r="B17" s="70"/>
      <c r="C17" s="71"/>
      <c r="D17" s="67"/>
      <c r="E17" s="60"/>
      <c r="F17" s="60"/>
      <c r="G17" s="1"/>
      <c r="H17" s="1"/>
      <c r="I17" s="1"/>
      <c r="J17" s="1"/>
      <c r="K17" s="1"/>
      <c r="L17" s="1"/>
      <c r="M17" s="1"/>
      <c r="N17" s="1"/>
      <c r="O17" s="1"/>
      <c r="P17" s="1"/>
      <c r="Q17" s="1"/>
      <c r="R17" s="1"/>
      <c r="S17" s="1"/>
      <c r="T17" s="1"/>
      <c r="U17" s="1"/>
      <c r="V17" s="1"/>
      <c r="W17" s="1"/>
      <c r="X17" s="1"/>
      <c r="Y17" s="1"/>
      <c r="Z17" s="1"/>
    </row>
    <row r="18" spans="1:26" ht="12.5">
      <c r="A18" s="72"/>
      <c r="B18" s="73"/>
      <c r="C18" s="74"/>
      <c r="D18" s="67"/>
      <c r="E18" s="60"/>
      <c r="F18" s="60"/>
      <c r="G18" s="1"/>
      <c r="H18" s="1"/>
      <c r="I18" s="1"/>
      <c r="J18" s="1"/>
      <c r="K18" s="1"/>
      <c r="L18" s="1"/>
      <c r="M18" s="1"/>
      <c r="N18" s="1"/>
      <c r="O18" s="1"/>
      <c r="P18" s="1"/>
      <c r="Q18" s="1"/>
      <c r="R18" s="1"/>
      <c r="S18" s="1"/>
      <c r="T18" s="1"/>
      <c r="U18" s="1"/>
      <c r="V18" s="1"/>
      <c r="W18" s="1"/>
      <c r="X18" s="1"/>
      <c r="Y18" s="1"/>
      <c r="Z18" s="1"/>
    </row>
    <row r="19" spans="1:26" ht="12.5">
      <c r="A19" s="75"/>
      <c r="B19" s="76"/>
      <c r="C19" s="77"/>
      <c r="D19" s="67"/>
      <c r="E19" s="60"/>
      <c r="F19" s="60"/>
      <c r="G19" s="1"/>
      <c r="H19" s="1"/>
      <c r="I19" s="1"/>
      <c r="J19" s="1"/>
      <c r="K19" s="1"/>
      <c r="L19" s="1"/>
      <c r="M19" s="1"/>
      <c r="N19" s="1"/>
      <c r="O19" s="1"/>
      <c r="P19" s="1"/>
      <c r="Q19" s="1"/>
      <c r="R19" s="1"/>
      <c r="S19" s="1"/>
      <c r="T19" s="1"/>
      <c r="U19" s="1"/>
      <c r="V19" s="1"/>
      <c r="W19" s="1"/>
      <c r="X19" s="1"/>
      <c r="Y19" s="1"/>
      <c r="Z19" s="1"/>
    </row>
    <row r="20" spans="1:26" ht="12.5">
      <c r="A20" s="75"/>
      <c r="B20" s="76"/>
      <c r="C20" s="77"/>
      <c r="D20" s="67"/>
      <c r="E20" s="60"/>
      <c r="F20" s="60"/>
      <c r="G20" s="1"/>
      <c r="H20" s="1"/>
      <c r="I20" s="1"/>
      <c r="J20" s="1"/>
      <c r="K20" s="1"/>
      <c r="L20" s="1"/>
      <c r="M20" s="1"/>
      <c r="N20" s="1"/>
      <c r="O20" s="1"/>
      <c r="P20" s="1"/>
      <c r="Q20" s="1"/>
      <c r="R20" s="1"/>
      <c r="S20" s="1"/>
      <c r="T20" s="1"/>
      <c r="U20" s="1"/>
      <c r="V20" s="1"/>
      <c r="W20" s="1"/>
      <c r="X20" s="1"/>
      <c r="Y20" s="1"/>
      <c r="Z20" s="1"/>
    </row>
    <row r="21" spans="1:26" ht="12.5">
      <c r="A21" s="75"/>
      <c r="B21" s="76"/>
      <c r="C21" s="77"/>
      <c r="D21" s="67"/>
      <c r="E21" s="60"/>
      <c r="F21" s="60"/>
      <c r="G21" s="1"/>
      <c r="H21" s="1"/>
      <c r="I21" s="1"/>
      <c r="J21" s="1"/>
      <c r="K21" s="1"/>
      <c r="L21" s="1"/>
      <c r="M21" s="1"/>
      <c r="N21" s="1"/>
      <c r="O21" s="1"/>
      <c r="P21" s="1"/>
      <c r="Q21" s="1"/>
      <c r="R21" s="1"/>
      <c r="S21" s="1"/>
      <c r="T21" s="1"/>
      <c r="U21" s="1"/>
      <c r="V21" s="1"/>
      <c r="W21" s="1"/>
      <c r="X21" s="1"/>
      <c r="Y21" s="1"/>
      <c r="Z21" s="1"/>
    </row>
    <row r="22" spans="1:26" ht="12.5">
      <c r="A22" s="75"/>
      <c r="B22" s="76"/>
      <c r="C22" s="77"/>
      <c r="D22" s="67"/>
      <c r="E22" s="60"/>
      <c r="F22" s="60"/>
      <c r="G22" s="1"/>
      <c r="H22" s="1"/>
      <c r="I22" s="1"/>
      <c r="J22" s="1"/>
      <c r="K22" s="1"/>
      <c r="L22" s="1"/>
      <c r="M22" s="1"/>
      <c r="N22" s="1"/>
      <c r="O22" s="1"/>
      <c r="P22" s="1"/>
      <c r="Q22" s="1"/>
      <c r="R22" s="1"/>
      <c r="S22" s="1"/>
      <c r="T22" s="1"/>
      <c r="U22" s="1"/>
      <c r="V22" s="1"/>
      <c r="W22" s="1"/>
      <c r="X22" s="1"/>
      <c r="Y22" s="1"/>
      <c r="Z22" s="1"/>
    </row>
    <row r="23" spans="1:26" ht="12.5">
      <c r="A23" s="75"/>
      <c r="B23" s="76"/>
      <c r="C23" s="77"/>
      <c r="D23" s="67"/>
      <c r="E23" s="60"/>
      <c r="F23" s="60"/>
      <c r="G23" s="1"/>
      <c r="H23" s="1"/>
      <c r="I23" s="1"/>
      <c r="J23" s="1"/>
      <c r="K23" s="1"/>
      <c r="L23" s="1"/>
      <c r="M23" s="1"/>
      <c r="N23" s="1"/>
      <c r="O23" s="1"/>
      <c r="P23" s="1"/>
      <c r="Q23" s="1"/>
      <c r="R23" s="1"/>
      <c r="S23" s="1"/>
      <c r="T23" s="1"/>
      <c r="U23" s="1"/>
      <c r="V23" s="1"/>
      <c r="W23" s="1"/>
      <c r="X23" s="1"/>
      <c r="Y23" s="1"/>
      <c r="Z23" s="1"/>
    </row>
    <row r="24" spans="1:26" ht="12.5">
      <c r="A24" s="75"/>
      <c r="B24" s="76"/>
      <c r="C24" s="77"/>
      <c r="D24" s="67"/>
      <c r="E24" s="60"/>
      <c r="F24" s="60"/>
      <c r="G24" s="1"/>
      <c r="H24" s="1"/>
      <c r="I24" s="1"/>
      <c r="J24" s="1"/>
      <c r="K24" s="1"/>
      <c r="L24" s="1"/>
      <c r="M24" s="1"/>
      <c r="N24" s="1"/>
      <c r="O24" s="1"/>
      <c r="P24" s="1"/>
      <c r="Q24" s="1"/>
      <c r="R24" s="1"/>
      <c r="S24" s="1"/>
      <c r="T24" s="1"/>
      <c r="U24" s="1"/>
      <c r="V24" s="1"/>
      <c r="W24" s="1"/>
      <c r="X24" s="1"/>
      <c r="Y24" s="1"/>
      <c r="Z24" s="1"/>
    </row>
    <row r="25" spans="1:26" ht="12.5">
      <c r="A25" s="75"/>
      <c r="B25" s="76"/>
      <c r="C25" s="77"/>
      <c r="D25" s="67"/>
      <c r="E25" s="60"/>
      <c r="F25" s="60"/>
      <c r="G25" s="1"/>
      <c r="H25" s="1"/>
      <c r="I25" s="1"/>
      <c r="J25" s="1"/>
      <c r="K25" s="1"/>
      <c r="L25" s="1"/>
      <c r="M25" s="1"/>
      <c r="N25" s="1"/>
      <c r="O25" s="1"/>
      <c r="P25" s="1"/>
      <c r="Q25" s="1"/>
      <c r="R25" s="1"/>
      <c r="S25" s="1"/>
      <c r="T25" s="1"/>
      <c r="U25" s="1"/>
      <c r="V25" s="1"/>
      <c r="W25" s="1"/>
      <c r="X25" s="1"/>
      <c r="Y25" s="1"/>
      <c r="Z25" s="1"/>
    </row>
    <row r="26" spans="1:26" ht="12.5">
      <c r="A26" s="78"/>
      <c r="B26" s="60"/>
      <c r="C26" s="77"/>
      <c r="D26" s="67"/>
      <c r="E26" s="60"/>
      <c r="F26" s="60"/>
      <c r="G26" s="1"/>
      <c r="H26" s="1"/>
      <c r="I26" s="1"/>
      <c r="J26" s="1"/>
      <c r="K26" s="1"/>
      <c r="L26" s="1"/>
      <c r="M26" s="1"/>
      <c r="N26" s="1"/>
      <c r="O26" s="1"/>
      <c r="P26" s="1"/>
      <c r="Q26" s="1"/>
      <c r="R26" s="1"/>
      <c r="S26" s="1"/>
      <c r="T26" s="1"/>
      <c r="U26" s="1"/>
      <c r="V26" s="1"/>
      <c r="W26" s="1"/>
      <c r="X26" s="1"/>
      <c r="Y26" s="1"/>
      <c r="Z26" s="1"/>
    </row>
    <row r="27" spans="1:26" ht="12.5">
      <c r="A27" s="78"/>
      <c r="B27" s="60"/>
      <c r="C27" s="77"/>
      <c r="D27" s="67"/>
      <c r="E27" s="60"/>
      <c r="F27" s="60"/>
      <c r="G27" s="1"/>
      <c r="H27" s="1"/>
      <c r="I27" s="1"/>
      <c r="J27" s="1"/>
      <c r="K27" s="1"/>
      <c r="L27" s="1"/>
      <c r="M27" s="1"/>
      <c r="N27" s="1"/>
      <c r="O27" s="1"/>
      <c r="P27" s="1"/>
      <c r="Q27" s="1"/>
      <c r="R27" s="1"/>
      <c r="S27" s="1"/>
      <c r="T27" s="1"/>
      <c r="U27" s="1"/>
      <c r="V27" s="1"/>
      <c r="W27" s="1"/>
      <c r="X27" s="1"/>
      <c r="Y27" s="1"/>
      <c r="Z27" s="1"/>
    </row>
    <row r="28" spans="1:26" ht="12.5">
      <c r="A28" s="78"/>
      <c r="B28" s="60"/>
      <c r="C28" s="77"/>
      <c r="D28" s="67"/>
      <c r="E28" s="60"/>
      <c r="F28" s="60"/>
      <c r="G28" s="1"/>
      <c r="H28" s="1"/>
      <c r="I28" s="1"/>
      <c r="J28" s="1"/>
      <c r="K28" s="1"/>
      <c r="L28" s="1"/>
      <c r="M28" s="1"/>
      <c r="N28" s="1"/>
      <c r="O28" s="1"/>
      <c r="P28" s="1"/>
      <c r="Q28" s="1"/>
      <c r="R28" s="1"/>
      <c r="S28" s="1"/>
      <c r="T28" s="1"/>
      <c r="U28" s="1"/>
      <c r="V28" s="1"/>
      <c r="W28" s="1"/>
      <c r="X28" s="1"/>
      <c r="Y28" s="1"/>
      <c r="Z28" s="1"/>
    </row>
    <row r="29" spans="1:26" ht="12.5">
      <c r="A29" s="78"/>
      <c r="B29" s="60"/>
      <c r="C29" s="77"/>
      <c r="D29" s="67"/>
      <c r="E29" s="60"/>
      <c r="F29" s="60"/>
      <c r="G29" s="1"/>
      <c r="H29" s="1"/>
      <c r="I29" s="1"/>
      <c r="J29" s="1"/>
      <c r="K29" s="1"/>
      <c r="L29" s="1"/>
      <c r="M29" s="1"/>
      <c r="N29" s="1"/>
      <c r="O29" s="1"/>
      <c r="P29" s="1"/>
      <c r="Q29" s="1"/>
      <c r="R29" s="1"/>
      <c r="S29" s="1"/>
      <c r="T29" s="1"/>
      <c r="U29" s="1"/>
      <c r="V29" s="1"/>
      <c r="W29" s="1"/>
      <c r="X29" s="1"/>
      <c r="Y29" s="1"/>
      <c r="Z29" s="1"/>
    </row>
    <row r="30" spans="1:26" ht="12.5">
      <c r="A30" s="78"/>
      <c r="B30" s="60"/>
      <c r="C30" s="77"/>
      <c r="D30" s="67"/>
      <c r="E30" s="60"/>
      <c r="F30" s="60"/>
      <c r="G30" s="1"/>
      <c r="H30" s="1"/>
      <c r="I30" s="1"/>
      <c r="J30" s="1"/>
      <c r="K30" s="1"/>
      <c r="L30" s="1"/>
      <c r="M30" s="1"/>
      <c r="N30" s="1"/>
      <c r="O30" s="1"/>
      <c r="P30" s="1"/>
      <c r="Q30" s="1"/>
      <c r="R30" s="1"/>
      <c r="S30" s="1"/>
      <c r="T30" s="1"/>
      <c r="U30" s="1"/>
      <c r="V30" s="1"/>
      <c r="W30" s="1"/>
      <c r="X30" s="1"/>
      <c r="Y30" s="1"/>
      <c r="Z30" s="1"/>
    </row>
    <row r="31" spans="1:26" ht="12.5">
      <c r="A31" s="78"/>
      <c r="B31" s="60"/>
      <c r="C31" s="77"/>
      <c r="D31" s="67"/>
      <c r="E31" s="60"/>
      <c r="F31" s="60"/>
      <c r="G31" s="1"/>
      <c r="H31" s="1"/>
      <c r="I31" s="1"/>
      <c r="J31" s="1"/>
      <c r="K31" s="1"/>
      <c r="L31" s="1"/>
      <c r="M31" s="1"/>
      <c r="N31" s="1"/>
      <c r="O31" s="1"/>
      <c r="P31" s="1"/>
      <c r="Q31" s="1"/>
      <c r="R31" s="1"/>
      <c r="S31" s="1"/>
      <c r="T31" s="1"/>
      <c r="U31" s="1"/>
      <c r="V31" s="1"/>
      <c r="W31" s="1"/>
      <c r="X31" s="1"/>
      <c r="Y31" s="1"/>
      <c r="Z31" s="1"/>
    </row>
    <row r="32" spans="1:26" ht="12.5">
      <c r="A32" s="78"/>
      <c r="B32" s="60"/>
      <c r="C32" s="77"/>
      <c r="D32" s="67"/>
      <c r="E32" s="60"/>
      <c r="F32" s="60"/>
      <c r="G32" s="1"/>
      <c r="H32" s="1"/>
      <c r="I32" s="1"/>
      <c r="J32" s="1"/>
      <c r="K32" s="1"/>
      <c r="L32" s="1"/>
      <c r="M32" s="1"/>
      <c r="N32" s="1"/>
      <c r="O32" s="1"/>
      <c r="P32" s="1"/>
      <c r="Q32" s="1"/>
      <c r="R32" s="1"/>
      <c r="S32" s="1"/>
      <c r="T32" s="1"/>
      <c r="U32" s="1"/>
      <c r="V32" s="1"/>
      <c r="W32" s="1"/>
      <c r="X32" s="1"/>
      <c r="Y32" s="1"/>
      <c r="Z32" s="1"/>
    </row>
    <row r="33" spans="1:26" ht="12.5">
      <c r="A33" s="78"/>
      <c r="B33" s="60"/>
      <c r="C33" s="77"/>
      <c r="D33" s="67"/>
      <c r="E33" s="60"/>
      <c r="F33" s="60"/>
      <c r="G33" s="1"/>
      <c r="H33" s="1"/>
      <c r="I33" s="1"/>
      <c r="J33" s="1"/>
      <c r="K33" s="1"/>
      <c r="L33" s="1"/>
      <c r="M33" s="1"/>
      <c r="N33" s="1"/>
      <c r="O33" s="1"/>
      <c r="P33" s="1"/>
      <c r="Q33" s="1"/>
      <c r="R33" s="1"/>
      <c r="S33" s="1"/>
      <c r="T33" s="1"/>
      <c r="U33" s="1"/>
      <c r="V33" s="1"/>
      <c r="W33" s="1"/>
      <c r="X33" s="1"/>
      <c r="Y33" s="1"/>
      <c r="Z33" s="1"/>
    </row>
    <row r="34" spans="1:26" ht="12.5">
      <c r="A34" s="78"/>
      <c r="B34" s="60"/>
      <c r="C34" s="77"/>
      <c r="D34" s="67"/>
      <c r="E34" s="60"/>
      <c r="F34" s="60"/>
      <c r="G34" s="1"/>
      <c r="H34" s="1"/>
      <c r="I34" s="1"/>
      <c r="J34" s="1"/>
      <c r="K34" s="1"/>
      <c r="L34" s="1"/>
      <c r="M34" s="1"/>
      <c r="N34" s="1"/>
      <c r="O34" s="1"/>
      <c r="P34" s="1"/>
      <c r="Q34" s="1"/>
      <c r="R34" s="1"/>
      <c r="S34" s="1"/>
      <c r="T34" s="1"/>
      <c r="U34" s="1"/>
      <c r="V34" s="1"/>
      <c r="W34" s="1"/>
      <c r="X34" s="1"/>
      <c r="Y34" s="1"/>
      <c r="Z34" s="1"/>
    </row>
    <row r="35" spans="1:26" ht="12.5">
      <c r="A35" s="78"/>
      <c r="B35" s="60"/>
      <c r="C35" s="77"/>
      <c r="D35" s="67"/>
      <c r="E35" s="60"/>
      <c r="F35" s="60"/>
      <c r="G35" s="1"/>
      <c r="H35" s="1"/>
      <c r="I35" s="1"/>
      <c r="J35" s="1"/>
      <c r="K35" s="1"/>
      <c r="L35" s="1"/>
      <c r="M35" s="1"/>
      <c r="N35" s="1"/>
      <c r="O35" s="1"/>
      <c r="P35" s="1"/>
      <c r="Q35" s="1"/>
      <c r="R35" s="1"/>
      <c r="S35" s="1"/>
      <c r="T35" s="1"/>
      <c r="U35" s="1"/>
      <c r="V35" s="1"/>
      <c r="W35" s="1"/>
      <c r="X35" s="1"/>
      <c r="Y35" s="1"/>
      <c r="Z35" s="1"/>
    </row>
    <row r="36" spans="1:26" ht="12.5">
      <c r="A36" s="78"/>
      <c r="B36" s="60"/>
      <c r="C36" s="77"/>
      <c r="D36" s="67"/>
      <c r="E36" s="60"/>
      <c r="F36" s="60"/>
      <c r="G36" s="1"/>
      <c r="H36" s="1"/>
      <c r="I36" s="1"/>
      <c r="J36" s="1"/>
      <c r="K36" s="1"/>
      <c r="L36" s="1"/>
      <c r="M36" s="1"/>
      <c r="N36" s="1"/>
      <c r="O36" s="1"/>
      <c r="P36" s="1"/>
      <c r="Q36" s="1"/>
      <c r="R36" s="1"/>
      <c r="S36" s="1"/>
      <c r="T36" s="1"/>
      <c r="U36" s="1"/>
      <c r="V36" s="1"/>
      <c r="W36" s="1"/>
      <c r="X36" s="1"/>
      <c r="Y36" s="1"/>
      <c r="Z36" s="1"/>
    </row>
    <row r="37" spans="1:26" ht="12.5">
      <c r="A37" s="79"/>
      <c r="B37" s="1"/>
      <c r="C37" s="80"/>
      <c r="D37" s="81"/>
      <c r="E37" s="1"/>
      <c r="F37" s="1"/>
      <c r="G37" s="1"/>
      <c r="H37" s="1"/>
      <c r="I37" s="1"/>
      <c r="J37" s="1"/>
      <c r="K37" s="1"/>
      <c r="L37" s="1"/>
      <c r="M37" s="1"/>
      <c r="N37" s="1"/>
      <c r="O37" s="1"/>
      <c r="P37" s="1"/>
      <c r="Q37" s="1"/>
      <c r="R37" s="1"/>
      <c r="S37" s="1"/>
      <c r="T37" s="1"/>
      <c r="U37" s="1"/>
      <c r="V37" s="1"/>
      <c r="W37" s="1"/>
      <c r="X37" s="1"/>
      <c r="Y37" s="1"/>
      <c r="Z37" s="1"/>
    </row>
    <row r="38" spans="1:26" ht="12.5">
      <c r="A38" s="79"/>
      <c r="B38" s="1"/>
      <c r="C38" s="80"/>
      <c r="D38" s="81"/>
      <c r="E38" s="1"/>
      <c r="F38" s="1"/>
      <c r="G38" s="1"/>
      <c r="H38" s="1"/>
      <c r="I38" s="1"/>
      <c r="J38" s="1"/>
      <c r="K38" s="1"/>
      <c r="L38" s="1"/>
      <c r="M38" s="1"/>
      <c r="N38" s="1"/>
      <c r="O38" s="1"/>
      <c r="P38" s="1"/>
      <c r="Q38" s="1"/>
      <c r="R38" s="1"/>
      <c r="S38" s="1"/>
      <c r="T38" s="1"/>
      <c r="U38" s="1"/>
      <c r="V38" s="1"/>
      <c r="W38" s="1"/>
      <c r="X38" s="1"/>
      <c r="Y38" s="1"/>
      <c r="Z38" s="1"/>
    </row>
    <row r="39" spans="1:26" ht="12.5">
      <c r="A39" s="79"/>
      <c r="B39" s="1"/>
      <c r="C39" s="80"/>
      <c r="D39" s="81"/>
      <c r="E39" s="1"/>
      <c r="F39" s="1"/>
      <c r="G39" s="1"/>
      <c r="H39" s="1"/>
      <c r="I39" s="1"/>
      <c r="J39" s="1"/>
      <c r="K39" s="1"/>
      <c r="L39" s="1"/>
      <c r="M39" s="1"/>
      <c r="N39" s="1"/>
      <c r="O39" s="1"/>
      <c r="P39" s="1"/>
      <c r="Q39" s="1"/>
      <c r="R39" s="1"/>
      <c r="S39" s="1"/>
      <c r="T39" s="1"/>
      <c r="U39" s="1"/>
      <c r="V39" s="1"/>
      <c r="W39" s="1"/>
      <c r="X39" s="1"/>
      <c r="Y39" s="1"/>
      <c r="Z39" s="1"/>
    </row>
    <row r="40" spans="1:26" ht="12.5">
      <c r="A40" s="79"/>
      <c r="B40" s="1"/>
      <c r="C40" s="80"/>
      <c r="D40" s="81"/>
      <c r="E40" s="1"/>
      <c r="F40" s="1"/>
      <c r="G40" s="1"/>
      <c r="H40" s="1"/>
      <c r="I40" s="1"/>
      <c r="J40" s="1"/>
      <c r="K40" s="1"/>
      <c r="L40" s="1"/>
      <c r="M40" s="1"/>
      <c r="N40" s="1"/>
      <c r="O40" s="1"/>
      <c r="P40" s="1"/>
      <c r="Q40" s="1"/>
      <c r="R40" s="1"/>
      <c r="S40" s="1"/>
      <c r="T40" s="1"/>
      <c r="U40" s="1"/>
      <c r="V40" s="1"/>
      <c r="W40" s="1"/>
      <c r="X40" s="1"/>
      <c r="Y40" s="1"/>
      <c r="Z40" s="1"/>
    </row>
    <row r="41" spans="1:26" ht="12.5">
      <c r="A41" s="79"/>
      <c r="B41" s="1"/>
      <c r="C41" s="80"/>
      <c r="D41" s="81"/>
      <c r="E41" s="1"/>
      <c r="F41" s="1"/>
      <c r="G41" s="1"/>
      <c r="H41" s="1"/>
      <c r="I41" s="1"/>
      <c r="J41" s="1"/>
      <c r="K41" s="1"/>
      <c r="L41" s="1"/>
      <c r="M41" s="1"/>
      <c r="N41" s="1"/>
      <c r="O41" s="1"/>
      <c r="P41" s="1"/>
      <c r="Q41" s="1"/>
      <c r="R41" s="1"/>
      <c r="S41" s="1"/>
      <c r="T41" s="1"/>
      <c r="U41" s="1"/>
      <c r="V41" s="1"/>
      <c r="W41" s="1"/>
      <c r="X41" s="1"/>
      <c r="Y41" s="1"/>
      <c r="Z41" s="1"/>
    </row>
    <row r="42" spans="1:26" ht="12.5">
      <c r="A42" s="79"/>
      <c r="B42" s="1"/>
      <c r="C42" s="80"/>
      <c r="D42" s="81"/>
      <c r="E42" s="1"/>
      <c r="F42" s="1"/>
      <c r="G42" s="1"/>
      <c r="H42" s="1"/>
      <c r="I42" s="1"/>
      <c r="J42" s="1"/>
      <c r="K42" s="1"/>
      <c r="L42" s="1"/>
      <c r="M42" s="1"/>
      <c r="N42" s="1"/>
      <c r="O42" s="1"/>
      <c r="P42" s="1"/>
      <c r="Q42" s="1"/>
      <c r="R42" s="1"/>
      <c r="S42" s="1"/>
      <c r="T42" s="1"/>
      <c r="U42" s="1"/>
      <c r="V42" s="1"/>
      <c r="W42" s="1"/>
      <c r="X42" s="1"/>
      <c r="Y42" s="1"/>
      <c r="Z42" s="1"/>
    </row>
    <row r="43" spans="1:26" ht="12.5">
      <c r="A43" s="79"/>
      <c r="B43" s="1"/>
      <c r="C43" s="80"/>
      <c r="D43" s="81"/>
      <c r="E43" s="1"/>
      <c r="F43" s="1"/>
      <c r="G43" s="1"/>
      <c r="H43" s="1"/>
      <c r="I43" s="1"/>
      <c r="J43" s="1"/>
      <c r="K43" s="1"/>
      <c r="L43" s="1"/>
      <c r="M43" s="1"/>
      <c r="N43" s="1"/>
      <c r="O43" s="1"/>
      <c r="P43" s="1"/>
      <c r="Q43" s="1"/>
      <c r="R43" s="1"/>
      <c r="S43" s="1"/>
      <c r="T43" s="1"/>
      <c r="U43" s="1"/>
      <c r="V43" s="1"/>
      <c r="W43" s="1"/>
      <c r="X43" s="1"/>
      <c r="Y43" s="1"/>
      <c r="Z43" s="1"/>
    </row>
    <row r="44" spans="1:26" ht="12.5">
      <c r="A44" s="79"/>
      <c r="B44" s="1"/>
      <c r="C44" s="80"/>
      <c r="D44" s="81"/>
      <c r="E44" s="1"/>
      <c r="F44" s="1"/>
      <c r="G44" s="1"/>
      <c r="H44" s="1"/>
      <c r="I44" s="1"/>
      <c r="J44" s="1"/>
      <c r="K44" s="1"/>
      <c r="L44" s="1"/>
      <c r="M44" s="1"/>
      <c r="N44" s="1"/>
      <c r="O44" s="1"/>
      <c r="P44" s="1"/>
      <c r="Q44" s="1"/>
      <c r="R44" s="1"/>
      <c r="S44" s="1"/>
      <c r="T44" s="1"/>
      <c r="U44" s="1"/>
      <c r="V44" s="1"/>
      <c r="W44" s="1"/>
      <c r="X44" s="1"/>
      <c r="Y44" s="1"/>
      <c r="Z44" s="1"/>
    </row>
    <row r="45" spans="1:26" ht="12.5">
      <c r="A45" s="79"/>
      <c r="B45" s="1"/>
      <c r="C45" s="80"/>
      <c r="D45" s="81"/>
      <c r="E45" s="1"/>
      <c r="F45" s="1"/>
      <c r="G45" s="1"/>
      <c r="H45" s="1"/>
      <c r="I45" s="1"/>
      <c r="J45" s="1"/>
      <c r="K45" s="1"/>
      <c r="L45" s="1"/>
      <c r="M45" s="1"/>
      <c r="N45" s="1"/>
      <c r="O45" s="1"/>
      <c r="P45" s="1"/>
      <c r="Q45" s="1"/>
      <c r="R45" s="1"/>
      <c r="S45" s="1"/>
      <c r="T45" s="1"/>
      <c r="U45" s="1"/>
      <c r="V45" s="1"/>
      <c r="W45" s="1"/>
      <c r="X45" s="1"/>
      <c r="Y45" s="1"/>
      <c r="Z45" s="1"/>
    </row>
    <row r="46" spans="1:26" ht="12.5">
      <c r="A46" s="79"/>
      <c r="B46" s="1"/>
      <c r="C46" s="80"/>
      <c r="D46" s="81"/>
      <c r="E46" s="1"/>
      <c r="F46" s="1"/>
      <c r="G46" s="1"/>
      <c r="H46" s="1"/>
      <c r="I46" s="1"/>
      <c r="J46" s="1"/>
      <c r="K46" s="1"/>
      <c r="L46" s="1"/>
      <c r="M46" s="1"/>
      <c r="N46" s="1"/>
      <c r="O46" s="1"/>
      <c r="P46" s="1"/>
      <c r="Q46" s="1"/>
      <c r="R46" s="1"/>
      <c r="S46" s="1"/>
      <c r="T46" s="1"/>
      <c r="U46" s="1"/>
      <c r="V46" s="1"/>
      <c r="W46" s="1"/>
      <c r="X46" s="1"/>
      <c r="Y46" s="1"/>
      <c r="Z46" s="1"/>
    </row>
    <row r="47" spans="1:26" ht="12.5">
      <c r="A47" s="79"/>
      <c r="B47" s="1"/>
      <c r="C47" s="80"/>
      <c r="D47" s="81"/>
      <c r="E47" s="1"/>
      <c r="F47" s="1"/>
      <c r="G47" s="1"/>
      <c r="H47" s="1"/>
      <c r="I47" s="1"/>
      <c r="J47" s="1"/>
      <c r="K47" s="1"/>
      <c r="L47" s="1"/>
      <c r="M47" s="1"/>
      <c r="N47" s="1"/>
      <c r="O47" s="1"/>
      <c r="P47" s="1"/>
      <c r="Q47" s="1"/>
      <c r="R47" s="1"/>
      <c r="S47" s="1"/>
      <c r="T47" s="1"/>
      <c r="U47" s="1"/>
      <c r="V47" s="1"/>
      <c r="W47" s="1"/>
      <c r="X47" s="1"/>
      <c r="Y47" s="1"/>
      <c r="Z47" s="1"/>
    </row>
    <row r="48" spans="1:26" ht="12.5">
      <c r="A48" s="79"/>
      <c r="B48" s="1"/>
      <c r="C48" s="80"/>
      <c r="D48" s="81"/>
      <c r="E48" s="1"/>
      <c r="F48" s="1"/>
      <c r="G48" s="1"/>
      <c r="H48" s="1"/>
      <c r="I48" s="1"/>
      <c r="J48" s="1"/>
      <c r="K48" s="1"/>
      <c r="L48" s="1"/>
      <c r="M48" s="1"/>
      <c r="N48" s="1"/>
      <c r="O48" s="1"/>
      <c r="P48" s="1"/>
      <c r="Q48" s="1"/>
      <c r="R48" s="1"/>
      <c r="S48" s="1"/>
      <c r="T48" s="1"/>
      <c r="U48" s="1"/>
      <c r="V48" s="1"/>
      <c r="W48" s="1"/>
      <c r="X48" s="1"/>
      <c r="Y48" s="1"/>
      <c r="Z48" s="1"/>
    </row>
    <row r="49" spans="1:26" ht="12.5">
      <c r="A49" s="79"/>
      <c r="B49" s="1"/>
      <c r="C49" s="80"/>
      <c r="D49" s="81"/>
      <c r="E49" s="1"/>
      <c r="F49" s="1"/>
      <c r="G49" s="1"/>
      <c r="H49" s="1"/>
      <c r="I49" s="1"/>
      <c r="J49" s="1"/>
      <c r="K49" s="1"/>
      <c r="L49" s="1"/>
      <c r="M49" s="1"/>
      <c r="N49" s="1"/>
      <c r="O49" s="1"/>
      <c r="P49" s="1"/>
      <c r="Q49" s="1"/>
      <c r="R49" s="1"/>
      <c r="S49" s="1"/>
      <c r="T49" s="1"/>
      <c r="U49" s="1"/>
      <c r="V49" s="1"/>
      <c r="W49" s="1"/>
      <c r="X49" s="1"/>
      <c r="Y49" s="1"/>
      <c r="Z49" s="1"/>
    </row>
    <row r="50" spans="1:26" ht="12.5">
      <c r="A50" s="79"/>
      <c r="B50" s="1"/>
      <c r="C50" s="80"/>
      <c r="D50" s="81"/>
      <c r="E50" s="1"/>
      <c r="F50" s="1"/>
      <c r="G50" s="1"/>
      <c r="H50" s="1"/>
      <c r="I50" s="1"/>
      <c r="J50" s="1"/>
      <c r="K50" s="1"/>
      <c r="L50" s="1"/>
      <c r="M50" s="1"/>
      <c r="N50" s="1"/>
      <c r="O50" s="1"/>
      <c r="P50" s="1"/>
      <c r="Q50" s="1"/>
      <c r="R50" s="1"/>
      <c r="S50" s="1"/>
      <c r="T50" s="1"/>
      <c r="U50" s="1"/>
      <c r="V50" s="1"/>
      <c r="W50" s="1"/>
      <c r="X50" s="1"/>
      <c r="Y50" s="1"/>
      <c r="Z50" s="1"/>
    </row>
    <row r="51" spans="1:26" ht="12.5">
      <c r="A51" s="79"/>
      <c r="B51" s="1"/>
      <c r="C51" s="80"/>
      <c r="D51" s="81"/>
      <c r="E51" s="1"/>
      <c r="F51" s="1"/>
      <c r="G51" s="1"/>
      <c r="H51" s="1"/>
      <c r="I51" s="1"/>
      <c r="J51" s="1"/>
      <c r="K51" s="1"/>
      <c r="L51" s="1"/>
      <c r="M51" s="1"/>
      <c r="N51" s="1"/>
      <c r="O51" s="1"/>
      <c r="P51" s="1"/>
      <c r="Q51" s="1"/>
      <c r="R51" s="1"/>
      <c r="S51" s="1"/>
      <c r="T51" s="1"/>
      <c r="U51" s="1"/>
      <c r="V51" s="1"/>
      <c r="W51" s="1"/>
      <c r="X51" s="1"/>
      <c r="Y51" s="1"/>
      <c r="Z51" s="1"/>
    </row>
    <row r="52" spans="1:26" ht="12.5">
      <c r="A52" s="79"/>
      <c r="B52" s="1"/>
      <c r="C52" s="80"/>
      <c r="D52" s="81"/>
      <c r="E52" s="1"/>
      <c r="F52" s="1"/>
      <c r="G52" s="1"/>
      <c r="H52" s="1"/>
      <c r="I52" s="1"/>
      <c r="J52" s="1"/>
      <c r="K52" s="1"/>
      <c r="L52" s="1"/>
      <c r="M52" s="1"/>
      <c r="N52" s="1"/>
      <c r="O52" s="1"/>
      <c r="P52" s="1"/>
      <c r="Q52" s="1"/>
      <c r="R52" s="1"/>
      <c r="S52" s="1"/>
      <c r="T52" s="1"/>
      <c r="U52" s="1"/>
      <c r="V52" s="1"/>
      <c r="W52" s="1"/>
      <c r="X52" s="1"/>
      <c r="Y52" s="1"/>
      <c r="Z52" s="1"/>
    </row>
    <row r="53" spans="1:26" ht="12.5">
      <c r="A53" s="79"/>
      <c r="B53" s="1"/>
      <c r="C53" s="80"/>
      <c r="D53" s="81"/>
      <c r="E53" s="1"/>
      <c r="F53" s="1"/>
      <c r="G53" s="1"/>
      <c r="H53" s="1"/>
      <c r="I53" s="1"/>
      <c r="J53" s="1"/>
      <c r="K53" s="1"/>
      <c r="L53" s="1"/>
      <c r="M53" s="1"/>
      <c r="N53" s="1"/>
      <c r="O53" s="1"/>
      <c r="P53" s="1"/>
      <c r="Q53" s="1"/>
      <c r="R53" s="1"/>
      <c r="S53" s="1"/>
      <c r="T53" s="1"/>
      <c r="U53" s="1"/>
      <c r="V53" s="1"/>
      <c r="W53" s="1"/>
      <c r="X53" s="1"/>
      <c r="Y53" s="1"/>
      <c r="Z53" s="1"/>
    </row>
    <row r="54" spans="1:26" ht="12.5">
      <c r="A54" s="79"/>
      <c r="B54" s="1"/>
      <c r="C54" s="80"/>
      <c r="D54" s="81"/>
      <c r="E54" s="1"/>
      <c r="F54" s="1"/>
      <c r="G54" s="1"/>
      <c r="H54" s="1"/>
      <c r="I54" s="1"/>
      <c r="J54" s="1"/>
      <c r="K54" s="1"/>
      <c r="L54" s="1"/>
      <c r="M54" s="1"/>
      <c r="N54" s="1"/>
      <c r="O54" s="1"/>
      <c r="P54" s="1"/>
      <c r="Q54" s="1"/>
      <c r="R54" s="1"/>
      <c r="S54" s="1"/>
      <c r="T54" s="1"/>
      <c r="U54" s="1"/>
      <c r="V54" s="1"/>
      <c r="W54" s="1"/>
      <c r="X54" s="1"/>
      <c r="Y54" s="1"/>
      <c r="Z54" s="1"/>
    </row>
    <row r="55" spans="1:26" ht="12.5">
      <c r="A55" s="79"/>
      <c r="B55" s="1"/>
      <c r="C55" s="80"/>
      <c r="D55" s="81"/>
      <c r="E55" s="1"/>
      <c r="F55" s="1"/>
      <c r="G55" s="1"/>
      <c r="H55" s="1"/>
      <c r="I55" s="1"/>
      <c r="J55" s="1"/>
      <c r="K55" s="1"/>
      <c r="L55" s="1"/>
      <c r="M55" s="1"/>
      <c r="N55" s="1"/>
      <c r="O55" s="1"/>
      <c r="P55" s="1"/>
      <c r="Q55" s="1"/>
      <c r="R55" s="1"/>
      <c r="S55" s="1"/>
      <c r="T55" s="1"/>
      <c r="U55" s="1"/>
      <c r="V55" s="1"/>
      <c r="W55" s="1"/>
      <c r="X55" s="1"/>
      <c r="Y55" s="1"/>
      <c r="Z55" s="1"/>
    </row>
    <row r="56" spans="1:26" ht="12.5">
      <c r="A56" s="79"/>
      <c r="B56" s="1"/>
      <c r="C56" s="80"/>
      <c r="D56" s="81"/>
      <c r="E56" s="1"/>
      <c r="F56" s="1"/>
      <c r="G56" s="1"/>
      <c r="H56" s="1"/>
      <c r="I56" s="1"/>
      <c r="J56" s="1"/>
      <c r="K56" s="1"/>
      <c r="L56" s="1"/>
      <c r="M56" s="1"/>
      <c r="N56" s="1"/>
      <c r="O56" s="1"/>
      <c r="P56" s="1"/>
      <c r="Q56" s="1"/>
      <c r="R56" s="1"/>
      <c r="S56" s="1"/>
      <c r="T56" s="1"/>
      <c r="U56" s="1"/>
      <c r="V56" s="1"/>
      <c r="W56" s="1"/>
      <c r="X56" s="1"/>
      <c r="Y56" s="1"/>
      <c r="Z56" s="1"/>
    </row>
    <row r="57" spans="1:26" ht="12.5">
      <c r="A57" s="79"/>
      <c r="B57" s="1"/>
      <c r="C57" s="80"/>
      <c r="D57" s="81"/>
      <c r="E57" s="1"/>
      <c r="F57" s="1"/>
      <c r="G57" s="1"/>
      <c r="H57" s="1"/>
      <c r="I57" s="1"/>
      <c r="J57" s="1"/>
      <c r="K57" s="1"/>
      <c r="L57" s="1"/>
      <c r="M57" s="1"/>
      <c r="N57" s="1"/>
      <c r="O57" s="1"/>
      <c r="P57" s="1"/>
      <c r="Q57" s="1"/>
      <c r="R57" s="1"/>
      <c r="S57" s="1"/>
      <c r="T57" s="1"/>
      <c r="U57" s="1"/>
      <c r="V57" s="1"/>
      <c r="W57" s="1"/>
      <c r="X57" s="1"/>
      <c r="Y57" s="1"/>
      <c r="Z57" s="1"/>
    </row>
    <row r="58" spans="1:26" ht="12.5">
      <c r="A58" s="79"/>
      <c r="B58" s="1"/>
      <c r="C58" s="80"/>
      <c r="D58" s="81"/>
      <c r="E58" s="1"/>
      <c r="F58" s="1"/>
      <c r="G58" s="1"/>
      <c r="H58" s="1"/>
      <c r="I58" s="1"/>
      <c r="J58" s="1"/>
      <c r="K58" s="1"/>
      <c r="L58" s="1"/>
      <c r="M58" s="1"/>
      <c r="N58" s="1"/>
      <c r="O58" s="1"/>
      <c r="P58" s="1"/>
      <c r="Q58" s="1"/>
      <c r="R58" s="1"/>
      <c r="S58" s="1"/>
      <c r="T58" s="1"/>
      <c r="U58" s="1"/>
      <c r="V58" s="1"/>
      <c r="W58" s="1"/>
      <c r="X58" s="1"/>
      <c r="Y58" s="1"/>
      <c r="Z58" s="1"/>
    </row>
    <row r="59" spans="1:26" ht="12.5">
      <c r="A59" s="79"/>
      <c r="B59" s="1"/>
      <c r="C59" s="80"/>
      <c r="D59" s="81"/>
      <c r="E59" s="1"/>
      <c r="F59" s="1"/>
      <c r="G59" s="1"/>
      <c r="H59" s="1"/>
      <c r="I59" s="1"/>
      <c r="J59" s="1"/>
      <c r="K59" s="1"/>
      <c r="L59" s="1"/>
      <c r="M59" s="1"/>
      <c r="N59" s="1"/>
      <c r="O59" s="1"/>
      <c r="P59" s="1"/>
      <c r="Q59" s="1"/>
      <c r="R59" s="1"/>
      <c r="S59" s="1"/>
      <c r="T59" s="1"/>
      <c r="U59" s="1"/>
      <c r="V59" s="1"/>
      <c r="W59" s="1"/>
      <c r="X59" s="1"/>
      <c r="Y59" s="1"/>
      <c r="Z59" s="1"/>
    </row>
    <row r="60" spans="1:26" ht="12.5">
      <c r="A60" s="79"/>
      <c r="B60" s="1"/>
      <c r="C60" s="80"/>
      <c r="D60" s="81"/>
      <c r="E60" s="1"/>
      <c r="F60" s="1"/>
      <c r="G60" s="1"/>
      <c r="H60" s="1"/>
      <c r="I60" s="1"/>
      <c r="J60" s="1"/>
      <c r="K60" s="1"/>
      <c r="L60" s="1"/>
      <c r="M60" s="1"/>
      <c r="N60" s="1"/>
      <c r="O60" s="1"/>
      <c r="P60" s="1"/>
      <c r="Q60" s="1"/>
      <c r="R60" s="1"/>
      <c r="S60" s="1"/>
      <c r="T60" s="1"/>
      <c r="U60" s="1"/>
      <c r="V60" s="1"/>
      <c r="W60" s="1"/>
      <c r="X60" s="1"/>
      <c r="Y60" s="1"/>
      <c r="Z60" s="1"/>
    </row>
    <row r="61" spans="1:26" ht="12.5">
      <c r="A61" s="79"/>
      <c r="B61" s="1"/>
      <c r="C61" s="80"/>
      <c r="D61" s="81"/>
      <c r="E61" s="1"/>
      <c r="F61" s="1"/>
      <c r="G61" s="1"/>
      <c r="H61" s="1"/>
      <c r="I61" s="1"/>
      <c r="J61" s="1"/>
      <c r="K61" s="1"/>
      <c r="L61" s="1"/>
      <c r="M61" s="1"/>
      <c r="N61" s="1"/>
      <c r="O61" s="1"/>
      <c r="P61" s="1"/>
      <c r="Q61" s="1"/>
      <c r="R61" s="1"/>
      <c r="S61" s="1"/>
      <c r="T61" s="1"/>
      <c r="U61" s="1"/>
      <c r="V61" s="1"/>
      <c r="W61" s="1"/>
      <c r="X61" s="1"/>
      <c r="Y61" s="1"/>
      <c r="Z61" s="1"/>
    </row>
    <row r="62" spans="1:26" ht="12.5">
      <c r="A62" s="79"/>
      <c r="B62" s="1"/>
      <c r="C62" s="80"/>
      <c r="D62" s="81"/>
      <c r="E62" s="1"/>
      <c r="F62" s="1"/>
      <c r="G62" s="1"/>
      <c r="H62" s="1"/>
      <c r="I62" s="1"/>
      <c r="J62" s="1"/>
      <c r="K62" s="1"/>
      <c r="L62" s="1"/>
      <c r="M62" s="1"/>
      <c r="N62" s="1"/>
      <c r="O62" s="1"/>
      <c r="P62" s="1"/>
      <c r="Q62" s="1"/>
      <c r="R62" s="1"/>
      <c r="S62" s="1"/>
      <c r="T62" s="1"/>
      <c r="U62" s="1"/>
      <c r="V62" s="1"/>
      <c r="W62" s="1"/>
      <c r="X62" s="1"/>
      <c r="Y62" s="1"/>
      <c r="Z62" s="1"/>
    </row>
    <row r="63" spans="1:26" ht="12.5">
      <c r="A63" s="79"/>
      <c r="B63" s="1"/>
      <c r="C63" s="80"/>
      <c r="D63" s="81"/>
      <c r="E63" s="1"/>
      <c r="F63" s="1"/>
      <c r="G63" s="1"/>
      <c r="H63" s="1"/>
      <c r="I63" s="1"/>
      <c r="J63" s="1"/>
      <c r="K63" s="1"/>
      <c r="L63" s="1"/>
      <c r="M63" s="1"/>
      <c r="N63" s="1"/>
      <c r="O63" s="1"/>
      <c r="P63" s="1"/>
      <c r="Q63" s="1"/>
      <c r="R63" s="1"/>
      <c r="S63" s="1"/>
      <c r="T63" s="1"/>
      <c r="U63" s="1"/>
      <c r="V63" s="1"/>
      <c r="W63" s="1"/>
      <c r="X63" s="1"/>
      <c r="Y63" s="1"/>
      <c r="Z63" s="1"/>
    </row>
    <row r="64" spans="1:26" ht="12.5">
      <c r="A64" s="79"/>
      <c r="B64" s="1"/>
      <c r="C64" s="80"/>
      <c r="D64" s="81"/>
      <c r="E64" s="1"/>
      <c r="F64" s="1"/>
      <c r="G64" s="1"/>
      <c r="H64" s="1"/>
      <c r="I64" s="1"/>
      <c r="J64" s="1"/>
      <c r="K64" s="1"/>
      <c r="L64" s="1"/>
      <c r="M64" s="1"/>
      <c r="N64" s="1"/>
      <c r="O64" s="1"/>
      <c r="P64" s="1"/>
      <c r="Q64" s="1"/>
      <c r="R64" s="1"/>
      <c r="S64" s="1"/>
      <c r="T64" s="1"/>
      <c r="U64" s="1"/>
      <c r="V64" s="1"/>
      <c r="W64" s="1"/>
      <c r="X64" s="1"/>
      <c r="Y64" s="1"/>
      <c r="Z64" s="1"/>
    </row>
    <row r="65" spans="1:26" ht="12.5">
      <c r="A65" s="79"/>
      <c r="B65" s="1"/>
      <c r="C65" s="80"/>
      <c r="D65" s="81"/>
      <c r="E65" s="1"/>
      <c r="F65" s="1"/>
      <c r="G65" s="1"/>
      <c r="H65" s="1"/>
      <c r="I65" s="1"/>
      <c r="J65" s="1"/>
      <c r="K65" s="1"/>
      <c r="L65" s="1"/>
      <c r="M65" s="1"/>
      <c r="N65" s="1"/>
      <c r="O65" s="1"/>
      <c r="P65" s="1"/>
      <c r="Q65" s="1"/>
      <c r="R65" s="1"/>
      <c r="S65" s="1"/>
      <c r="T65" s="1"/>
      <c r="U65" s="1"/>
      <c r="V65" s="1"/>
      <c r="W65" s="1"/>
      <c r="X65" s="1"/>
      <c r="Y65" s="1"/>
      <c r="Z65" s="1"/>
    </row>
    <row r="66" spans="1:26" ht="12.5">
      <c r="A66" s="79"/>
      <c r="B66" s="1"/>
      <c r="C66" s="80"/>
      <c r="D66" s="81"/>
      <c r="E66" s="1"/>
      <c r="F66" s="1"/>
      <c r="G66" s="1"/>
      <c r="H66" s="1"/>
      <c r="I66" s="1"/>
      <c r="J66" s="1"/>
      <c r="K66" s="1"/>
      <c r="L66" s="1"/>
      <c r="M66" s="1"/>
      <c r="N66" s="1"/>
      <c r="O66" s="1"/>
      <c r="P66" s="1"/>
      <c r="Q66" s="1"/>
      <c r="R66" s="1"/>
      <c r="S66" s="1"/>
      <c r="T66" s="1"/>
      <c r="U66" s="1"/>
      <c r="V66" s="1"/>
      <c r="W66" s="1"/>
      <c r="X66" s="1"/>
      <c r="Y66" s="1"/>
      <c r="Z66" s="1"/>
    </row>
    <row r="67" spans="1:26" ht="12.5">
      <c r="A67" s="79"/>
      <c r="B67" s="1"/>
      <c r="C67" s="80"/>
      <c r="D67" s="81"/>
      <c r="E67" s="1"/>
      <c r="F67" s="1"/>
      <c r="G67" s="1"/>
      <c r="H67" s="1"/>
      <c r="I67" s="1"/>
      <c r="J67" s="1"/>
      <c r="K67" s="1"/>
      <c r="L67" s="1"/>
      <c r="M67" s="1"/>
      <c r="N67" s="1"/>
      <c r="O67" s="1"/>
      <c r="P67" s="1"/>
      <c r="Q67" s="1"/>
      <c r="R67" s="1"/>
      <c r="S67" s="1"/>
      <c r="T67" s="1"/>
      <c r="U67" s="1"/>
      <c r="V67" s="1"/>
      <c r="W67" s="1"/>
      <c r="X67" s="1"/>
      <c r="Y67" s="1"/>
      <c r="Z67" s="1"/>
    </row>
    <row r="68" spans="1:26" ht="12.5">
      <c r="A68" s="79"/>
      <c r="B68" s="1"/>
      <c r="C68" s="80"/>
      <c r="D68" s="81"/>
      <c r="E68" s="1"/>
      <c r="F68" s="1"/>
      <c r="G68" s="1"/>
      <c r="H68" s="1"/>
      <c r="I68" s="1"/>
      <c r="J68" s="1"/>
      <c r="K68" s="1"/>
      <c r="L68" s="1"/>
      <c r="M68" s="1"/>
      <c r="N68" s="1"/>
      <c r="O68" s="1"/>
      <c r="P68" s="1"/>
      <c r="Q68" s="1"/>
      <c r="R68" s="1"/>
      <c r="S68" s="1"/>
      <c r="T68" s="1"/>
      <c r="U68" s="1"/>
      <c r="V68" s="1"/>
      <c r="W68" s="1"/>
      <c r="X68" s="1"/>
      <c r="Y68" s="1"/>
      <c r="Z68" s="1"/>
    </row>
    <row r="69" spans="1:26" ht="12.5">
      <c r="A69" s="79"/>
      <c r="B69" s="1"/>
      <c r="C69" s="80"/>
      <c r="D69" s="81"/>
      <c r="E69" s="1"/>
      <c r="F69" s="1"/>
      <c r="G69" s="1"/>
      <c r="H69" s="1"/>
      <c r="I69" s="1"/>
      <c r="J69" s="1"/>
      <c r="K69" s="1"/>
      <c r="L69" s="1"/>
      <c r="M69" s="1"/>
      <c r="N69" s="1"/>
      <c r="O69" s="1"/>
      <c r="P69" s="1"/>
      <c r="Q69" s="1"/>
      <c r="R69" s="1"/>
      <c r="S69" s="1"/>
      <c r="T69" s="1"/>
      <c r="U69" s="1"/>
      <c r="V69" s="1"/>
      <c r="W69" s="1"/>
      <c r="X69" s="1"/>
      <c r="Y69" s="1"/>
      <c r="Z69" s="1"/>
    </row>
    <row r="70" spans="1:26" ht="12.5">
      <c r="A70" s="79"/>
      <c r="B70" s="1"/>
      <c r="C70" s="80"/>
      <c r="D70" s="81"/>
      <c r="E70" s="1"/>
      <c r="F70" s="1"/>
      <c r="G70" s="1"/>
      <c r="H70" s="1"/>
      <c r="I70" s="1"/>
      <c r="J70" s="1"/>
      <c r="K70" s="1"/>
      <c r="L70" s="1"/>
      <c r="M70" s="1"/>
      <c r="N70" s="1"/>
      <c r="O70" s="1"/>
      <c r="P70" s="1"/>
      <c r="Q70" s="1"/>
      <c r="R70" s="1"/>
      <c r="S70" s="1"/>
      <c r="T70" s="1"/>
      <c r="U70" s="1"/>
      <c r="V70" s="1"/>
      <c r="W70" s="1"/>
      <c r="X70" s="1"/>
      <c r="Y70" s="1"/>
      <c r="Z70" s="1"/>
    </row>
    <row r="71" spans="1:26" ht="12.5">
      <c r="A71" s="79"/>
      <c r="B71" s="1"/>
      <c r="C71" s="80"/>
      <c r="D71" s="81"/>
      <c r="E71" s="1"/>
      <c r="F71" s="1"/>
      <c r="G71" s="1"/>
      <c r="H71" s="1"/>
      <c r="I71" s="1"/>
      <c r="J71" s="1"/>
      <c r="K71" s="1"/>
      <c r="L71" s="1"/>
      <c r="M71" s="1"/>
      <c r="N71" s="1"/>
      <c r="O71" s="1"/>
      <c r="P71" s="1"/>
      <c r="Q71" s="1"/>
      <c r="R71" s="1"/>
      <c r="S71" s="1"/>
      <c r="T71" s="1"/>
      <c r="U71" s="1"/>
      <c r="V71" s="1"/>
      <c r="W71" s="1"/>
      <c r="X71" s="1"/>
      <c r="Y71" s="1"/>
      <c r="Z71" s="1"/>
    </row>
    <row r="72" spans="1:26" ht="12.5">
      <c r="A72" s="79"/>
      <c r="B72" s="1"/>
      <c r="C72" s="80"/>
      <c r="D72" s="81"/>
      <c r="E72" s="1"/>
      <c r="F72" s="1"/>
      <c r="G72" s="1"/>
      <c r="H72" s="1"/>
      <c r="I72" s="1"/>
      <c r="J72" s="1"/>
      <c r="K72" s="1"/>
      <c r="L72" s="1"/>
      <c r="M72" s="1"/>
      <c r="N72" s="1"/>
      <c r="O72" s="1"/>
      <c r="P72" s="1"/>
      <c r="Q72" s="1"/>
      <c r="R72" s="1"/>
      <c r="S72" s="1"/>
      <c r="T72" s="1"/>
      <c r="U72" s="1"/>
      <c r="V72" s="1"/>
      <c r="W72" s="1"/>
      <c r="X72" s="1"/>
      <c r="Y72" s="1"/>
      <c r="Z72" s="1"/>
    </row>
    <row r="73" spans="1:26" ht="12.5">
      <c r="A73" s="79"/>
      <c r="B73" s="1"/>
      <c r="C73" s="80"/>
      <c r="D73" s="81"/>
      <c r="E73" s="1"/>
      <c r="F73" s="1"/>
      <c r="G73" s="1"/>
      <c r="H73" s="1"/>
      <c r="I73" s="1"/>
      <c r="J73" s="1"/>
      <c r="K73" s="1"/>
      <c r="L73" s="1"/>
      <c r="M73" s="1"/>
      <c r="N73" s="1"/>
      <c r="O73" s="1"/>
      <c r="P73" s="1"/>
      <c r="Q73" s="1"/>
      <c r="R73" s="1"/>
      <c r="S73" s="1"/>
      <c r="T73" s="1"/>
      <c r="U73" s="1"/>
      <c r="V73" s="1"/>
      <c r="W73" s="1"/>
      <c r="X73" s="1"/>
      <c r="Y73" s="1"/>
      <c r="Z73" s="1"/>
    </row>
    <row r="74" spans="1:26" ht="12.5">
      <c r="A74" s="79"/>
      <c r="B74" s="1"/>
      <c r="C74" s="80"/>
      <c r="D74" s="81"/>
      <c r="E74" s="1"/>
      <c r="F74" s="1"/>
      <c r="G74" s="1"/>
      <c r="H74" s="1"/>
      <c r="I74" s="1"/>
      <c r="J74" s="1"/>
      <c r="K74" s="1"/>
      <c r="L74" s="1"/>
      <c r="M74" s="1"/>
      <c r="N74" s="1"/>
      <c r="O74" s="1"/>
      <c r="P74" s="1"/>
      <c r="Q74" s="1"/>
      <c r="R74" s="1"/>
      <c r="S74" s="1"/>
      <c r="T74" s="1"/>
      <c r="U74" s="1"/>
      <c r="V74" s="1"/>
      <c r="W74" s="1"/>
      <c r="X74" s="1"/>
      <c r="Y74" s="1"/>
      <c r="Z74" s="1"/>
    </row>
    <row r="75" spans="1:26" ht="12.5">
      <c r="A75" s="79"/>
      <c r="B75" s="1"/>
      <c r="C75" s="80"/>
      <c r="D75" s="81"/>
      <c r="E75" s="1"/>
      <c r="F75" s="1"/>
      <c r="G75" s="1"/>
      <c r="H75" s="1"/>
      <c r="I75" s="1"/>
      <c r="J75" s="1"/>
      <c r="K75" s="1"/>
      <c r="L75" s="1"/>
      <c r="M75" s="1"/>
      <c r="N75" s="1"/>
      <c r="O75" s="1"/>
      <c r="P75" s="1"/>
      <c r="Q75" s="1"/>
      <c r="R75" s="1"/>
      <c r="S75" s="1"/>
      <c r="T75" s="1"/>
      <c r="U75" s="1"/>
      <c r="V75" s="1"/>
      <c r="W75" s="1"/>
      <c r="X75" s="1"/>
      <c r="Y75" s="1"/>
      <c r="Z75" s="1"/>
    </row>
    <row r="76" spans="1:26" ht="12.5">
      <c r="A76" s="79"/>
      <c r="B76" s="1"/>
      <c r="C76" s="80"/>
      <c r="D76" s="81"/>
      <c r="E76" s="1"/>
      <c r="F76" s="1"/>
      <c r="G76" s="1"/>
      <c r="H76" s="1"/>
      <c r="I76" s="1"/>
      <c r="J76" s="1"/>
      <c r="K76" s="1"/>
      <c r="L76" s="1"/>
      <c r="M76" s="1"/>
      <c r="N76" s="1"/>
      <c r="O76" s="1"/>
      <c r="P76" s="1"/>
      <c r="Q76" s="1"/>
      <c r="R76" s="1"/>
      <c r="S76" s="1"/>
      <c r="T76" s="1"/>
      <c r="U76" s="1"/>
      <c r="V76" s="1"/>
      <c r="W76" s="1"/>
      <c r="X76" s="1"/>
      <c r="Y76" s="1"/>
      <c r="Z76" s="1"/>
    </row>
    <row r="77" spans="1:26" ht="12.5">
      <c r="A77" s="79"/>
      <c r="B77" s="1"/>
      <c r="C77" s="80"/>
      <c r="D77" s="81"/>
      <c r="E77" s="1"/>
      <c r="F77" s="1"/>
      <c r="G77" s="1"/>
      <c r="H77" s="1"/>
      <c r="I77" s="1"/>
      <c r="J77" s="1"/>
      <c r="K77" s="1"/>
      <c r="L77" s="1"/>
      <c r="M77" s="1"/>
      <c r="N77" s="1"/>
      <c r="O77" s="1"/>
      <c r="P77" s="1"/>
      <c r="Q77" s="1"/>
      <c r="R77" s="1"/>
      <c r="S77" s="1"/>
      <c r="T77" s="1"/>
      <c r="U77" s="1"/>
      <c r="V77" s="1"/>
      <c r="W77" s="1"/>
      <c r="X77" s="1"/>
      <c r="Y77" s="1"/>
      <c r="Z77" s="1"/>
    </row>
    <row r="78" spans="1:26" ht="12.5">
      <c r="A78" s="79"/>
      <c r="B78" s="1"/>
      <c r="C78" s="80"/>
      <c r="D78" s="81"/>
      <c r="E78" s="1"/>
      <c r="F78" s="1"/>
      <c r="G78" s="1"/>
      <c r="H78" s="1"/>
      <c r="I78" s="1"/>
      <c r="J78" s="1"/>
      <c r="K78" s="1"/>
      <c r="L78" s="1"/>
      <c r="M78" s="1"/>
      <c r="N78" s="1"/>
      <c r="O78" s="1"/>
      <c r="P78" s="1"/>
      <c r="Q78" s="1"/>
      <c r="R78" s="1"/>
      <c r="S78" s="1"/>
      <c r="T78" s="1"/>
      <c r="U78" s="1"/>
      <c r="V78" s="1"/>
      <c r="W78" s="1"/>
      <c r="X78" s="1"/>
      <c r="Y78" s="1"/>
      <c r="Z78" s="1"/>
    </row>
    <row r="79" spans="1:26" ht="12.5">
      <c r="A79" s="79"/>
      <c r="B79" s="1"/>
      <c r="C79" s="80"/>
      <c r="D79" s="81"/>
      <c r="E79" s="1"/>
      <c r="F79" s="1"/>
      <c r="G79" s="1"/>
      <c r="H79" s="1"/>
      <c r="I79" s="1"/>
      <c r="J79" s="1"/>
      <c r="K79" s="1"/>
      <c r="L79" s="1"/>
      <c r="M79" s="1"/>
      <c r="N79" s="1"/>
      <c r="O79" s="1"/>
      <c r="P79" s="1"/>
      <c r="Q79" s="1"/>
      <c r="R79" s="1"/>
      <c r="S79" s="1"/>
      <c r="T79" s="1"/>
      <c r="U79" s="1"/>
      <c r="V79" s="1"/>
      <c r="W79" s="1"/>
      <c r="X79" s="1"/>
      <c r="Y79" s="1"/>
      <c r="Z79" s="1"/>
    </row>
    <row r="80" spans="1:26" ht="12.5">
      <c r="A80" s="79"/>
      <c r="B80" s="1"/>
      <c r="C80" s="80"/>
      <c r="D80" s="81"/>
      <c r="E80" s="1"/>
      <c r="F80" s="1"/>
      <c r="G80" s="1"/>
      <c r="H80" s="1"/>
      <c r="I80" s="1"/>
      <c r="J80" s="1"/>
      <c r="K80" s="1"/>
      <c r="L80" s="1"/>
      <c r="M80" s="1"/>
      <c r="N80" s="1"/>
      <c r="O80" s="1"/>
      <c r="P80" s="1"/>
      <c r="Q80" s="1"/>
      <c r="R80" s="1"/>
      <c r="S80" s="1"/>
      <c r="T80" s="1"/>
      <c r="U80" s="1"/>
      <c r="V80" s="1"/>
      <c r="W80" s="1"/>
      <c r="X80" s="1"/>
      <c r="Y80" s="1"/>
      <c r="Z80" s="1"/>
    </row>
    <row r="81" spans="1:26" ht="12.5">
      <c r="A81" s="79"/>
      <c r="B81" s="1"/>
      <c r="C81" s="80"/>
      <c r="D81" s="81"/>
      <c r="E81" s="1"/>
      <c r="F81" s="1"/>
      <c r="G81" s="1"/>
      <c r="H81" s="1"/>
      <c r="I81" s="1"/>
      <c r="J81" s="1"/>
      <c r="K81" s="1"/>
      <c r="L81" s="1"/>
      <c r="M81" s="1"/>
      <c r="N81" s="1"/>
      <c r="O81" s="1"/>
      <c r="P81" s="1"/>
      <c r="Q81" s="1"/>
      <c r="R81" s="1"/>
      <c r="S81" s="1"/>
      <c r="T81" s="1"/>
      <c r="U81" s="1"/>
      <c r="V81" s="1"/>
      <c r="W81" s="1"/>
      <c r="X81" s="1"/>
      <c r="Y81" s="1"/>
      <c r="Z81" s="1"/>
    </row>
    <row r="82" spans="1:26" ht="12.5">
      <c r="A82" s="79"/>
      <c r="B82" s="1"/>
      <c r="C82" s="80"/>
      <c r="D82" s="81"/>
      <c r="E82" s="1"/>
      <c r="F82" s="1"/>
      <c r="G82" s="1"/>
      <c r="H82" s="1"/>
      <c r="I82" s="1"/>
      <c r="J82" s="1"/>
      <c r="K82" s="1"/>
      <c r="L82" s="1"/>
      <c r="M82" s="1"/>
      <c r="N82" s="1"/>
      <c r="O82" s="1"/>
      <c r="P82" s="1"/>
      <c r="Q82" s="1"/>
      <c r="R82" s="1"/>
      <c r="S82" s="1"/>
      <c r="T82" s="1"/>
      <c r="U82" s="1"/>
      <c r="V82" s="1"/>
      <c r="W82" s="1"/>
      <c r="X82" s="1"/>
      <c r="Y82" s="1"/>
      <c r="Z82" s="1"/>
    </row>
    <row r="83" spans="1:26" ht="12.5">
      <c r="A83" s="79"/>
      <c r="B83" s="1"/>
      <c r="C83" s="80"/>
      <c r="D83" s="81"/>
      <c r="E83" s="1"/>
      <c r="F83" s="1"/>
      <c r="G83" s="1"/>
      <c r="H83" s="1"/>
      <c r="I83" s="1"/>
      <c r="J83" s="1"/>
      <c r="K83" s="1"/>
      <c r="L83" s="1"/>
      <c r="M83" s="1"/>
      <c r="N83" s="1"/>
      <c r="O83" s="1"/>
      <c r="P83" s="1"/>
      <c r="Q83" s="1"/>
      <c r="R83" s="1"/>
      <c r="S83" s="1"/>
      <c r="T83" s="1"/>
      <c r="U83" s="1"/>
      <c r="V83" s="1"/>
      <c r="W83" s="1"/>
      <c r="X83" s="1"/>
      <c r="Y83" s="1"/>
      <c r="Z83" s="1"/>
    </row>
    <row r="84" spans="1:26" ht="12.5">
      <c r="A84" s="79"/>
      <c r="B84" s="1"/>
      <c r="C84" s="80"/>
      <c r="D84" s="81"/>
      <c r="E84" s="1"/>
      <c r="F84" s="1"/>
      <c r="G84" s="1"/>
      <c r="H84" s="1"/>
      <c r="I84" s="1"/>
      <c r="J84" s="1"/>
      <c r="K84" s="1"/>
      <c r="L84" s="1"/>
      <c r="M84" s="1"/>
      <c r="N84" s="1"/>
      <c r="O84" s="1"/>
      <c r="P84" s="1"/>
      <c r="Q84" s="1"/>
      <c r="R84" s="1"/>
      <c r="S84" s="1"/>
      <c r="T84" s="1"/>
      <c r="U84" s="1"/>
      <c r="V84" s="1"/>
      <c r="W84" s="1"/>
      <c r="X84" s="1"/>
      <c r="Y84" s="1"/>
      <c r="Z84" s="1"/>
    </row>
    <row r="85" spans="1:26" ht="12.5">
      <c r="A85" s="79"/>
      <c r="B85" s="1"/>
      <c r="C85" s="80"/>
      <c r="D85" s="81"/>
      <c r="E85" s="1"/>
      <c r="F85" s="1"/>
      <c r="G85" s="1"/>
      <c r="H85" s="1"/>
      <c r="I85" s="1"/>
      <c r="J85" s="1"/>
      <c r="K85" s="1"/>
      <c r="L85" s="1"/>
      <c r="M85" s="1"/>
      <c r="N85" s="1"/>
      <c r="O85" s="1"/>
      <c r="P85" s="1"/>
      <c r="Q85" s="1"/>
      <c r="R85" s="1"/>
      <c r="S85" s="1"/>
      <c r="T85" s="1"/>
      <c r="U85" s="1"/>
      <c r="V85" s="1"/>
      <c r="W85" s="1"/>
      <c r="X85" s="1"/>
      <c r="Y85" s="1"/>
      <c r="Z85" s="1"/>
    </row>
    <row r="86" spans="1:26" ht="12.5">
      <c r="A86" s="79"/>
      <c r="B86" s="1"/>
      <c r="C86" s="80"/>
      <c r="D86" s="81"/>
      <c r="E86" s="1"/>
      <c r="F86" s="1"/>
      <c r="G86" s="1"/>
      <c r="H86" s="1"/>
      <c r="I86" s="1"/>
      <c r="J86" s="1"/>
      <c r="K86" s="1"/>
      <c r="L86" s="1"/>
      <c r="M86" s="1"/>
      <c r="N86" s="1"/>
      <c r="O86" s="1"/>
      <c r="P86" s="1"/>
      <c r="Q86" s="1"/>
      <c r="R86" s="1"/>
      <c r="S86" s="1"/>
      <c r="T86" s="1"/>
      <c r="U86" s="1"/>
      <c r="V86" s="1"/>
      <c r="W86" s="1"/>
      <c r="X86" s="1"/>
      <c r="Y86" s="1"/>
      <c r="Z86" s="1"/>
    </row>
    <row r="87" spans="1:26" ht="12.5">
      <c r="A87" s="79"/>
      <c r="B87" s="1"/>
      <c r="C87" s="80"/>
      <c r="D87" s="81"/>
      <c r="E87" s="1"/>
      <c r="F87" s="1"/>
      <c r="G87" s="1"/>
      <c r="H87" s="1"/>
      <c r="I87" s="1"/>
      <c r="J87" s="1"/>
      <c r="K87" s="1"/>
      <c r="L87" s="1"/>
      <c r="M87" s="1"/>
      <c r="N87" s="1"/>
      <c r="O87" s="1"/>
      <c r="P87" s="1"/>
      <c r="Q87" s="1"/>
      <c r="R87" s="1"/>
      <c r="S87" s="1"/>
      <c r="T87" s="1"/>
      <c r="U87" s="1"/>
      <c r="V87" s="1"/>
      <c r="W87" s="1"/>
      <c r="X87" s="1"/>
      <c r="Y87" s="1"/>
      <c r="Z87" s="1"/>
    </row>
    <row r="88" spans="1:26" ht="12.5">
      <c r="A88" s="79"/>
      <c r="B88" s="1"/>
      <c r="C88" s="80"/>
      <c r="D88" s="81"/>
      <c r="E88" s="1"/>
      <c r="F88" s="1"/>
      <c r="G88" s="1"/>
      <c r="H88" s="1"/>
      <c r="I88" s="1"/>
      <c r="J88" s="1"/>
      <c r="K88" s="1"/>
      <c r="L88" s="1"/>
      <c r="M88" s="1"/>
      <c r="N88" s="1"/>
      <c r="O88" s="1"/>
      <c r="P88" s="1"/>
      <c r="Q88" s="1"/>
      <c r="R88" s="1"/>
      <c r="S88" s="1"/>
      <c r="T88" s="1"/>
      <c r="U88" s="1"/>
      <c r="V88" s="1"/>
      <c r="W88" s="1"/>
      <c r="X88" s="1"/>
      <c r="Y88" s="1"/>
      <c r="Z88" s="1"/>
    </row>
    <row r="89" spans="1:26" ht="12.5">
      <c r="A89" s="79"/>
      <c r="B89" s="1"/>
      <c r="C89" s="80"/>
      <c r="D89" s="81"/>
      <c r="E89" s="1"/>
      <c r="F89" s="1"/>
      <c r="G89" s="1"/>
      <c r="H89" s="1"/>
      <c r="I89" s="1"/>
      <c r="J89" s="1"/>
      <c r="K89" s="1"/>
      <c r="L89" s="1"/>
      <c r="M89" s="1"/>
      <c r="N89" s="1"/>
      <c r="O89" s="1"/>
      <c r="P89" s="1"/>
      <c r="Q89" s="1"/>
      <c r="R89" s="1"/>
      <c r="S89" s="1"/>
      <c r="T89" s="1"/>
      <c r="U89" s="1"/>
      <c r="V89" s="1"/>
      <c r="W89" s="1"/>
      <c r="X89" s="1"/>
      <c r="Y89" s="1"/>
      <c r="Z89" s="1"/>
    </row>
    <row r="90" spans="1:26" ht="12.5">
      <c r="A90" s="79"/>
      <c r="B90" s="1"/>
      <c r="C90" s="80"/>
      <c r="D90" s="81"/>
      <c r="E90" s="1"/>
      <c r="F90" s="1"/>
      <c r="G90" s="1"/>
      <c r="H90" s="1"/>
      <c r="I90" s="1"/>
      <c r="J90" s="1"/>
      <c r="K90" s="1"/>
      <c r="L90" s="1"/>
      <c r="M90" s="1"/>
      <c r="N90" s="1"/>
      <c r="O90" s="1"/>
      <c r="P90" s="1"/>
      <c r="Q90" s="1"/>
      <c r="R90" s="1"/>
      <c r="S90" s="1"/>
      <c r="T90" s="1"/>
      <c r="U90" s="1"/>
      <c r="V90" s="1"/>
      <c r="W90" s="1"/>
      <c r="X90" s="1"/>
      <c r="Y90" s="1"/>
      <c r="Z90" s="1"/>
    </row>
    <row r="91" spans="1:26" ht="12.5">
      <c r="A91" s="79"/>
      <c r="B91" s="1"/>
      <c r="C91" s="80"/>
      <c r="D91" s="81"/>
      <c r="E91" s="1"/>
      <c r="F91" s="1"/>
      <c r="G91" s="1"/>
      <c r="H91" s="1"/>
      <c r="I91" s="1"/>
      <c r="J91" s="1"/>
      <c r="K91" s="1"/>
      <c r="L91" s="1"/>
      <c r="M91" s="1"/>
      <c r="N91" s="1"/>
      <c r="O91" s="1"/>
      <c r="P91" s="1"/>
      <c r="Q91" s="1"/>
      <c r="R91" s="1"/>
      <c r="S91" s="1"/>
      <c r="T91" s="1"/>
      <c r="U91" s="1"/>
      <c r="V91" s="1"/>
      <c r="W91" s="1"/>
      <c r="X91" s="1"/>
      <c r="Y91" s="1"/>
      <c r="Z91" s="1"/>
    </row>
    <row r="92" spans="1:26" ht="12.5">
      <c r="A92" s="79"/>
      <c r="B92" s="1"/>
      <c r="C92" s="80"/>
      <c r="D92" s="81"/>
      <c r="E92" s="1"/>
      <c r="F92" s="1"/>
      <c r="G92" s="1"/>
      <c r="H92" s="1"/>
      <c r="I92" s="1"/>
      <c r="J92" s="1"/>
      <c r="K92" s="1"/>
      <c r="L92" s="1"/>
      <c r="M92" s="1"/>
      <c r="N92" s="1"/>
      <c r="O92" s="1"/>
      <c r="P92" s="1"/>
      <c r="Q92" s="1"/>
      <c r="R92" s="1"/>
      <c r="S92" s="1"/>
      <c r="T92" s="1"/>
      <c r="U92" s="1"/>
      <c r="V92" s="1"/>
      <c r="W92" s="1"/>
      <c r="X92" s="1"/>
      <c r="Y92" s="1"/>
      <c r="Z92" s="1"/>
    </row>
    <row r="93" spans="1:26" ht="12.5">
      <c r="A93" s="79"/>
      <c r="B93" s="1"/>
      <c r="C93" s="80"/>
      <c r="D93" s="81"/>
      <c r="E93" s="1"/>
      <c r="F93" s="1"/>
      <c r="G93" s="1"/>
      <c r="H93" s="1"/>
      <c r="I93" s="1"/>
      <c r="J93" s="1"/>
      <c r="K93" s="1"/>
      <c r="L93" s="1"/>
      <c r="M93" s="1"/>
      <c r="N93" s="1"/>
      <c r="O93" s="1"/>
      <c r="P93" s="1"/>
      <c r="Q93" s="1"/>
      <c r="R93" s="1"/>
      <c r="S93" s="1"/>
      <c r="T93" s="1"/>
      <c r="U93" s="1"/>
      <c r="V93" s="1"/>
      <c r="W93" s="1"/>
      <c r="X93" s="1"/>
      <c r="Y93" s="1"/>
      <c r="Z93" s="1"/>
    </row>
    <row r="94" spans="1:26" ht="12.5">
      <c r="A94" s="79"/>
      <c r="B94" s="1"/>
      <c r="C94" s="80"/>
      <c r="D94" s="81"/>
      <c r="E94" s="1"/>
      <c r="F94" s="1"/>
      <c r="G94" s="1"/>
      <c r="H94" s="1"/>
      <c r="I94" s="1"/>
      <c r="J94" s="1"/>
      <c r="K94" s="1"/>
      <c r="L94" s="1"/>
      <c r="M94" s="1"/>
      <c r="N94" s="1"/>
      <c r="O94" s="1"/>
      <c r="P94" s="1"/>
      <c r="Q94" s="1"/>
      <c r="R94" s="1"/>
      <c r="S94" s="1"/>
      <c r="T94" s="1"/>
      <c r="U94" s="1"/>
      <c r="V94" s="1"/>
      <c r="W94" s="1"/>
      <c r="X94" s="1"/>
      <c r="Y94" s="1"/>
      <c r="Z94" s="1"/>
    </row>
    <row r="95" spans="1:26" ht="12.5">
      <c r="A95" s="79"/>
      <c r="B95" s="1"/>
      <c r="C95" s="80"/>
      <c r="D95" s="81"/>
      <c r="E95" s="1"/>
      <c r="F95" s="1"/>
      <c r="G95" s="1"/>
      <c r="H95" s="1"/>
      <c r="I95" s="1"/>
      <c r="J95" s="1"/>
      <c r="K95" s="1"/>
      <c r="L95" s="1"/>
      <c r="M95" s="1"/>
      <c r="N95" s="1"/>
      <c r="O95" s="1"/>
      <c r="P95" s="1"/>
      <c r="Q95" s="1"/>
      <c r="R95" s="1"/>
      <c r="S95" s="1"/>
      <c r="T95" s="1"/>
      <c r="U95" s="1"/>
      <c r="V95" s="1"/>
      <c r="W95" s="1"/>
      <c r="X95" s="1"/>
      <c r="Y95" s="1"/>
      <c r="Z95" s="1"/>
    </row>
    <row r="96" spans="1:26" ht="12.5">
      <c r="A96" s="79"/>
      <c r="B96" s="1"/>
      <c r="C96" s="80"/>
      <c r="D96" s="81"/>
      <c r="E96" s="1"/>
      <c r="F96" s="1"/>
      <c r="G96" s="1"/>
      <c r="H96" s="1"/>
      <c r="I96" s="1"/>
      <c r="J96" s="1"/>
      <c r="K96" s="1"/>
      <c r="L96" s="1"/>
      <c r="M96" s="1"/>
      <c r="N96" s="1"/>
      <c r="O96" s="1"/>
      <c r="P96" s="1"/>
      <c r="Q96" s="1"/>
      <c r="R96" s="1"/>
      <c r="S96" s="1"/>
      <c r="T96" s="1"/>
      <c r="U96" s="1"/>
      <c r="V96" s="1"/>
      <c r="W96" s="1"/>
      <c r="X96" s="1"/>
      <c r="Y96" s="1"/>
      <c r="Z96" s="1"/>
    </row>
    <row r="97" spans="1:26" ht="12.5">
      <c r="A97" s="79"/>
      <c r="B97" s="1"/>
      <c r="C97" s="80"/>
      <c r="D97" s="81"/>
      <c r="E97" s="1"/>
      <c r="F97" s="1"/>
      <c r="G97" s="1"/>
      <c r="H97" s="1"/>
      <c r="I97" s="1"/>
      <c r="J97" s="1"/>
      <c r="K97" s="1"/>
      <c r="L97" s="1"/>
      <c r="M97" s="1"/>
      <c r="N97" s="1"/>
      <c r="O97" s="1"/>
      <c r="P97" s="1"/>
      <c r="Q97" s="1"/>
      <c r="R97" s="1"/>
      <c r="S97" s="1"/>
      <c r="T97" s="1"/>
      <c r="U97" s="1"/>
      <c r="V97" s="1"/>
      <c r="W97" s="1"/>
      <c r="X97" s="1"/>
      <c r="Y97" s="1"/>
      <c r="Z97" s="1"/>
    </row>
    <row r="98" spans="1:26" ht="12.5">
      <c r="A98" s="79"/>
      <c r="B98" s="1"/>
      <c r="C98" s="80"/>
      <c r="D98" s="81"/>
      <c r="E98" s="1"/>
      <c r="F98" s="1"/>
      <c r="G98" s="1"/>
      <c r="H98" s="1"/>
      <c r="I98" s="1"/>
      <c r="J98" s="1"/>
      <c r="K98" s="1"/>
      <c r="L98" s="1"/>
      <c r="M98" s="1"/>
      <c r="N98" s="1"/>
      <c r="O98" s="1"/>
      <c r="P98" s="1"/>
      <c r="Q98" s="1"/>
      <c r="R98" s="1"/>
      <c r="S98" s="1"/>
      <c r="T98" s="1"/>
      <c r="U98" s="1"/>
      <c r="V98" s="1"/>
      <c r="W98" s="1"/>
      <c r="X98" s="1"/>
      <c r="Y98" s="1"/>
      <c r="Z98" s="1"/>
    </row>
    <row r="99" spans="1:26" ht="12.5">
      <c r="A99" s="79"/>
      <c r="B99" s="1"/>
      <c r="C99" s="80"/>
      <c r="D99" s="81"/>
      <c r="E99" s="1"/>
      <c r="F99" s="1"/>
      <c r="G99" s="1"/>
      <c r="H99" s="1"/>
      <c r="I99" s="1"/>
      <c r="J99" s="1"/>
      <c r="K99" s="1"/>
      <c r="L99" s="1"/>
      <c r="M99" s="1"/>
      <c r="N99" s="1"/>
      <c r="O99" s="1"/>
      <c r="P99" s="1"/>
      <c r="Q99" s="1"/>
      <c r="R99" s="1"/>
      <c r="S99" s="1"/>
      <c r="T99" s="1"/>
      <c r="U99" s="1"/>
      <c r="V99" s="1"/>
      <c r="W99" s="1"/>
      <c r="X99" s="1"/>
      <c r="Y99" s="1"/>
      <c r="Z99" s="1"/>
    </row>
    <row r="100" spans="1:26" ht="12.5">
      <c r="A100" s="79"/>
      <c r="B100" s="1"/>
      <c r="C100" s="80"/>
      <c r="D100" s="81"/>
      <c r="E100" s="1"/>
      <c r="F100" s="1"/>
      <c r="G100" s="1"/>
      <c r="H100" s="1"/>
      <c r="I100" s="1"/>
      <c r="J100" s="1"/>
      <c r="K100" s="1"/>
      <c r="L100" s="1"/>
      <c r="M100" s="1"/>
      <c r="N100" s="1"/>
      <c r="O100" s="1"/>
      <c r="P100" s="1"/>
      <c r="Q100" s="1"/>
      <c r="R100" s="1"/>
      <c r="S100" s="1"/>
      <c r="T100" s="1"/>
      <c r="U100" s="1"/>
      <c r="V100" s="1"/>
      <c r="W100" s="1"/>
      <c r="X100" s="1"/>
      <c r="Y100" s="1"/>
      <c r="Z100" s="1"/>
    </row>
  </sheetData>
  <mergeCells count="1">
    <mergeCell ref="A1:B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
  <sheetViews>
    <sheetView showGridLines="0" workbookViewId="0">
      <selection sqref="A1:B1"/>
    </sheetView>
  </sheetViews>
  <sheetFormatPr defaultColWidth="14.453125" defaultRowHeight="15" customHeight="1"/>
  <cols>
    <col min="1" max="1" width="23.54296875" customWidth="1"/>
    <col min="2" max="2" width="14.453125" customWidth="1"/>
    <col min="3" max="4" width="16.54296875" customWidth="1"/>
    <col min="5" max="5" width="21" customWidth="1"/>
    <col min="6" max="6" width="35.81640625" customWidth="1"/>
    <col min="7" max="26" width="9.08984375" customWidth="1"/>
  </cols>
  <sheetData>
    <row r="1" spans="1:26" ht="18.75" customHeight="1">
      <c r="A1" s="198"/>
      <c r="B1" s="199"/>
      <c r="C1" s="82"/>
      <c r="D1" s="21"/>
      <c r="E1" s="21"/>
      <c r="F1" s="20"/>
      <c r="G1" s="83"/>
      <c r="H1" s="83"/>
      <c r="I1" s="83"/>
      <c r="J1" s="83"/>
      <c r="K1" s="83"/>
      <c r="L1" s="83"/>
      <c r="M1" s="83"/>
      <c r="N1" s="83"/>
      <c r="O1" s="83"/>
      <c r="P1" s="83"/>
      <c r="Q1" s="83"/>
      <c r="R1" s="83"/>
      <c r="S1" s="83"/>
      <c r="T1" s="83"/>
      <c r="U1" s="83"/>
      <c r="V1" s="83"/>
      <c r="W1" s="83"/>
      <c r="X1" s="83"/>
      <c r="Y1" s="83"/>
      <c r="Z1" s="83"/>
    </row>
    <row r="2" spans="1:26" ht="18.75" customHeight="1">
      <c r="A2" s="22" t="s">
        <v>72</v>
      </c>
      <c r="B2" s="23"/>
      <c r="C2" s="84"/>
      <c r="D2" s="26"/>
      <c r="E2" s="26"/>
      <c r="F2" s="28"/>
      <c r="G2" s="85"/>
      <c r="H2" s="85"/>
      <c r="I2" s="85"/>
      <c r="J2" s="85"/>
      <c r="K2" s="85"/>
      <c r="L2" s="85"/>
      <c r="M2" s="85"/>
      <c r="N2" s="85"/>
      <c r="O2" s="85"/>
      <c r="P2" s="85"/>
      <c r="Q2" s="85"/>
      <c r="R2" s="85"/>
      <c r="S2" s="85"/>
      <c r="T2" s="85"/>
      <c r="U2" s="85"/>
      <c r="V2" s="85"/>
      <c r="W2" s="85"/>
      <c r="X2" s="85"/>
      <c r="Y2" s="85"/>
      <c r="Z2" s="85"/>
    </row>
    <row r="3" spans="1:26" ht="25.5" customHeight="1">
      <c r="A3" s="86" t="s">
        <v>73</v>
      </c>
      <c r="B3" s="87" t="s">
        <v>74</v>
      </c>
      <c r="C3" s="88" t="s">
        <v>75</v>
      </c>
      <c r="D3" s="86" t="s">
        <v>76</v>
      </c>
      <c r="E3" s="86" t="s">
        <v>77</v>
      </c>
      <c r="F3" s="86" t="s">
        <v>78</v>
      </c>
      <c r="G3" s="85"/>
      <c r="H3" s="85"/>
      <c r="I3" s="85"/>
      <c r="J3" s="85"/>
      <c r="K3" s="85"/>
      <c r="L3" s="85"/>
      <c r="M3" s="85"/>
      <c r="N3" s="85"/>
      <c r="O3" s="85"/>
      <c r="P3" s="85"/>
      <c r="Q3" s="85"/>
      <c r="R3" s="85"/>
      <c r="S3" s="85"/>
      <c r="T3" s="85"/>
      <c r="U3" s="85"/>
      <c r="V3" s="85"/>
      <c r="W3" s="85"/>
      <c r="X3" s="85"/>
      <c r="Y3" s="85"/>
      <c r="Z3" s="85"/>
    </row>
    <row r="4" spans="1:26" ht="15" customHeight="1">
      <c r="A4" s="89" t="s">
        <v>79</v>
      </c>
      <c r="B4" s="89" t="s">
        <v>80</v>
      </c>
      <c r="C4" s="90">
        <v>50000</v>
      </c>
      <c r="D4" s="91"/>
      <c r="E4" s="89"/>
      <c r="F4" s="92"/>
      <c r="G4" s="85"/>
      <c r="H4" s="85"/>
      <c r="I4" s="85"/>
      <c r="J4" s="85"/>
      <c r="K4" s="85"/>
      <c r="L4" s="85"/>
      <c r="M4" s="85"/>
      <c r="N4" s="85"/>
      <c r="O4" s="85"/>
      <c r="P4" s="85"/>
      <c r="Q4" s="85"/>
      <c r="R4" s="85"/>
      <c r="S4" s="85"/>
      <c r="T4" s="85"/>
      <c r="U4" s="85"/>
      <c r="V4" s="85"/>
      <c r="W4" s="85"/>
      <c r="X4" s="85"/>
      <c r="Y4" s="85"/>
      <c r="Z4" s="85"/>
    </row>
    <row r="5" spans="1:26" ht="15" customHeight="1">
      <c r="A5" s="89"/>
      <c r="B5" s="89"/>
      <c r="C5" s="93">
        <v>0</v>
      </c>
      <c r="D5" s="91"/>
      <c r="E5" s="89"/>
      <c r="F5" s="92"/>
      <c r="G5" s="85"/>
      <c r="H5" s="85"/>
      <c r="I5" s="85"/>
      <c r="J5" s="85"/>
      <c r="K5" s="85"/>
      <c r="L5" s="85"/>
      <c r="M5" s="85"/>
      <c r="N5" s="85"/>
      <c r="O5" s="85"/>
      <c r="P5" s="85"/>
      <c r="Q5" s="85"/>
      <c r="R5" s="85"/>
      <c r="S5" s="85"/>
      <c r="T5" s="85"/>
      <c r="U5" s="85"/>
      <c r="V5" s="85"/>
      <c r="W5" s="85"/>
      <c r="X5" s="85"/>
      <c r="Y5" s="85"/>
      <c r="Z5" s="85"/>
    </row>
    <row r="6" spans="1:26" ht="15" customHeight="1">
      <c r="A6" s="89"/>
      <c r="B6" s="89"/>
      <c r="C6" s="93">
        <v>0</v>
      </c>
      <c r="D6" s="91"/>
      <c r="E6" s="89"/>
      <c r="F6" s="92"/>
      <c r="G6" s="85"/>
      <c r="H6" s="85"/>
      <c r="I6" s="85"/>
      <c r="J6" s="85"/>
      <c r="K6" s="85"/>
      <c r="L6" s="85"/>
      <c r="M6" s="85"/>
      <c r="N6" s="85"/>
      <c r="O6" s="85"/>
      <c r="P6" s="85"/>
      <c r="Q6" s="85"/>
      <c r="R6" s="85"/>
      <c r="S6" s="85"/>
      <c r="T6" s="85"/>
      <c r="U6" s="85"/>
      <c r="V6" s="85"/>
      <c r="W6" s="85"/>
      <c r="X6" s="85"/>
      <c r="Y6" s="85"/>
      <c r="Z6" s="85"/>
    </row>
    <row r="7" spans="1:26" ht="15" customHeight="1">
      <c r="A7" s="92"/>
      <c r="B7" s="92"/>
      <c r="C7" s="90">
        <v>0</v>
      </c>
      <c r="D7" s="91"/>
      <c r="E7" s="89"/>
      <c r="F7" s="92"/>
      <c r="G7" s="85"/>
      <c r="H7" s="85"/>
      <c r="I7" s="85"/>
      <c r="J7" s="85"/>
      <c r="K7" s="85"/>
      <c r="L7" s="85"/>
      <c r="M7" s="85"/>
      <c r="N7" s="85"/>
      <c r="O7" s="85"/>
      <c r="P7" s="85"/>
      <c r="Q7" s="85"/>
      <c r="R7" s="85"/>
      <c r="S7" s="85"/>
      <c r="T7" s="85"/>
      <c r="U7" s="85"/>
      <c r="V7" s="85"/>
      <c r="W7" s="85"/>
      <c r="X7" s="85"/>
      <c r="Y7" s="85"/>
      <c r="Z7" s="85"/>
    </row>
    <row r="8" spans="1:26" ht="15" customHeight="1">
      <c r="A8" s="89"/>
      <c r="B8" s="89"/>
      <c r="C8" s="90">
        <v>0</v>
      </c>
      <c r="D8" s="91"/>
      <c r="E8" s="89"/>
      <c r="F8" s="92"/>
      <c r="G8" s="85"/>
      <c r="H8" s="85"/>
      <c r="I8" s="85"/>
      <c r="J8" s="85"/>
      <c r="K8" s="85"/>
      <c r="L8" s="85"/>
      <c r="M8" s="85"/>
      <c r="N8" s="85"/>
      <c r="O8" s="85"/>
      <c r="P8" s="85"/>
      <c r="Q8" s="85"/>
      <c r="R8" s="85"/>
      <c r="S8" s="85"/>
      <c r="T8" s="85"/>
      <c r="U8" s="85"/>
      <c r="V8" s="85"/>
      <c r="W8" s="85"/>
      <c r="X8" s="85"/>
      <c r="Y8" s="85"/>
      <c r="Z8" s="85"/>
    </row>
    <row r="9" spans="1:26" ht="15" customHeight="1">
      <c r="A9" s="89"/>
      <c r="B9" s="89"/>
      <c r="C9" s="90">
        <v>0</v>
      </c>
      <c r="D9" s="91"/>
      <c r="E9" s="89"/>
      <c r="F9" s="92"/>
      <c r="G9" s="85"/>
      <c r="H9" s="85"/>
      <c r="I9" s="85"/>
      <c r="J9" s="85"/>
      <c r="K9" s="85"/>
      <c r="L9" s="85"/>
      <c r="M9" s="85"/>
      <c r="N9" s="85"/>
      <c r="O9" s="85"/>
      <c r="P9" s="85"/>
      <c r="Q9" s="85"/>
      <c r="R9" s="85"/>
      <c r="S9" s="85"/>
      <c r="T9" s="85"/>
      <c r="U9" s="85"/>
      <c r="V9" s="85"/>
      <c r="W9" s="85"/>
      <c r="X9" s="85"/>
      <c r="Y9" s="85"/>
      <c r="Z9" s="85"/>
    </row>
    <row r="10" spans="1:26" ht="15" customHeight="1">
      <c r="A10" s="89"/>
      <c r="B10" s="89"/>
      <c r="C10" s="90">
        <v>0</v>
      </c>
      <c r="D10" s="91"/>
      <c r="E10" s="89"/>
      <c r="F10" s="92"/>
      <c r="G10" s="85"/>
      <c r="H10" s="85"/>
      <c r="I10" s="85"/>
      <c r="J10" s="85"/>
      <c r="K10" s="85"/>
      <c r="L10" s="85"/>
      <c r="M10" s="85"/>
      <c r="N10" s="85"/>
      <c r="O10" s="85"/>
      <c r="P10" s="85"/>
      <c r="Q10" s="85"/>
      <c r="R10" s="85"/>
      <c r="S10" s="85"/>
      <c r="T10" s="85"/>
      <c r="U10" s="85"/>
      <c r="V10" s="85"/>
      <c r="W10" s="85"/>
      <c r="X10" s="85"/>
      <c r="Y10" s="85"/>
      <c r="Z10" s="85"/>
    </row>
    <row r="11" spans="1:26" ht="15" customHeight="1">
      <c r="A11" s="89"/>
      <c r="B11" s="89"/>
      <c r="C11" s="90">
        <v>0</v>
      </c>
      <c r="D11" s="91"/>
      <c r="E11" s="89"/>
      <c r="F11" s="92"/>
      <c r="G11" s="85"/>
      <c r="H11" s="85"/>
      <c r="I11" s="85"/>
      <c r="J11" s="85"/>
      <c r="K11" s="85"/>
      <c r="L11" s="85"/>
      <c r="M11" s="85"/>
      <c r="N11" s="85"/>
      <c r="O11" s="85"/>
      <c r="P11" s="85"/>
      <c r="Q11" s="85"/>
      <c r="R11" s="85"/>
      <c r="S11" s="85"/>
      <c r="T11" s="85"/>
      <c r="U11" s="85"/>
      <c r="V11" s="85"/>
      <c r="W11" s="85"/>
      <c r="X11" s="85"/>
      <c r="Y11" s="85"/>
      <c r="Z11" s="85"/>
    </row>
    <row r="12" spans="1:26" ht="15" customHeight="1">
      <c r="A12" s="89"/>
      <c r="B12" s="89"/>
      <c r="C12" s="90">
        <v>0</v>
      </c>
      <c r="D12" s="91"/>
      <c r="E12" s="89"/>
      <c r="F12" s="92"/>
      <c r="G12" s="85"/>
      <c r="H12" s="85"/>
      <c r="I12" s="85"/>
      <c r="J12" s="85"/>
      <c r="K12" s="85"/>
      <c r="L12" s="85"/>
      <c r="M12" s="85"/>
      <c r="N12" s="85"/>
      <c r="O12" s="85"/>
      <c r="P12" s="85"/>
      <c r="Q12" s="85"/>
      <c r="R12" s="85"/>
      <c r="S12" s="85"/>
      <c r="T12" s="85"/>
      <c r="U12" s="85"/>
      <c r="V12" s="85"/>
      <c r="W12" s="85"/>
      <c r="X12" s="85"/>
      <c r="Y12" s="85"/>
      <c r="Z12" s="85"/>
    </row>
    <row r="13" spans="1:26" ht="15" customHeight="1">
      <c r="A13" s="89"/>
      <c r="B13" s="89"/>
      <c r="C13" s="90">
        <v>0</v>
      </c>
      <c r="D13" s="91"/>
      <c r="E13" s="89"/>
      <c r="F13" s="92"/>
      <c r="G13" s="85"/>
      <c r="H13" s="85"/>
      <c r="I13" s="85"/>
      <c r="J13" s="85"/>
      <c r="K13" s="85"/>
      <c r="L13" s="85"/>
      <c r="M13" s="85"/>
      <c r="N13" s="85"/>
      <c r="O13" s="85"/>
      <c r="P13" s="85"/>
      <c r="Q13" s="85"/>
      <c r="R13" s="85"/>
      <c r="S13" s="85"/>
      <c r="T13" s="85"/>
      <c r="U13" s="85"/>
      <c r="V13" s="85"/>
      <c r="W13" s="85"/>
      <c r="X13" s="85"/>
      <c r="Y13" s="85"/>
      <c r="Z13" s="85"/>
    </row>
    <row r="14" spans="1:26" ht="15" customHeight="1">
      <c r="A14" s="89"/>
      <c r="B14" s="89"/>
      <c r="C14" s="90">
        <v>0</v>
      </c>
      <c r="D14" s="91"/>
      <c r="E14" s="89"/>
      <c r="F14" s="92"/>
      <c r="G14" s="85"/>
      <c r="H14" s="85"/>
      <c r="I14" s="85"/>
      <c r="J14" s="85"/>
      <c r="K14" s="85"/>
      <c r="L14" s="85"/>
      <c r="M14" s="85"/>
      <c r="N14" s="85"/>
      <c r="O14" s="85"/>
      <c r="P14" s="85"/>
      <c r="Q14" s="85"/>
      <c r="R14" s="85"/>
      <c r="S14" s="85"/>
      <c r="T14" s="85"/>
      <c r="U14" s="85"/>
      <c r="V14" s="85"/>
      <c r="W14" s="85"/>
      <c r="X14" s="85"/>
      <c r="Y14" s="85"/>
      <c r="Z14" s="85"/>
    </row>
    <row r="15" spans="1:26" ht="15" customHeight="1">
      <c r="A15" s="89"/>
      <c r="B15" s="89"/>
      <c r="C15" s="90">
        <v>0</v>
      </c>
      <c r="D15" s="91"/>
      <c r="E15" s="89"/>
      <c r="F15" s="92"/>
      <c r="G15" s="85"/>
      <c r="H15" s="85"/>
      <c r="I15" s="85"/>
      <c r="J15" s="85"/>
      <c r="K15" s="85"/>
      <c r="L15" s="85"/>
      <c r="M15" s="85"/>
      <c r="N15" s="85"/>
      <c r="O15" s="85"/>
      <c r="P15" s="85"/>
      <c r="Q15" s="85"/>
      <c r="R15" s="85"/>
      <c r="S15" s="85"/>
      <c r="T15" s="85"/>
      <c r="U15" s="85"/>
      <c r="V15" s="85"/>
      <c r="W15" s="85"/>
      <c r="X15" s="85"/>
      <c r="Y15" s="85"/>
      <c r="Z15" s="85"/>
    </row>
    <row r="16" spans="1:26" ht="15" customHeight="1">
      <c r="A16" s="89"/>
      <c r="B16" s="89"/>
      <c r="C16" s="90">
        <v>0</v>
      </c>
      <c r="D16" s="91"/>
      <c r="E16" s="89"/>
      <c r="F16" s="92"/>
      <c r="G16" s="85"/>
      <c r="H16" s="85"/>
      <c r="I16" s="85"/>
      <c r="J16" s="85"/>
      <c r="K16" s="85"/>
      <c r="L16" s="85"/>
      <c r="M16" s="85"/>
      <c r="N16" s="85"/>
      <c r="O16" s="85"/>
      <c r="P16" s="85"/>
      <c r="Q16" s="85"/>
      <c r="R16" s="85"/>
      <c r="S16" s="85"/>
      <c r="T16" s="85"/>
      <c r="U16" s="85"/>
      <c r="V16" s="85"/>
      <c r="W16" s="85"/>
      <c r="X16" s="85"/>
      <c r="Y16" s="85"/>
      <c r="Z16" s="85"/>
    </row>
    <row r="17" spans="1:26" ht="15" customHeight="1">
      <c r="A17" s="94"/>
      <c r="B17" s="94"/>
      <c r="C17" s="95">
        <v>0</v>
      </c>
      <c r="D17" s="96"/>
      <c r="E17" s="94"/>
      <c r="F17" s="97"/>
      <c r="G17" s="85"/>
      <c r="H17" s="85"/>
      <c r="I17" s="85"/>
      <c r="J17" s="85"/>
      <c r="K17" s="85"/>
      <c r="L17" s="85"/>
      <c r="M17" s="85"/>
      <c r="N17" s="85"/>
      <c r="O17" s="85"/>
      <c r="P17" s="85"/>
      <c r="Q17" s="85"/>
      <c r="R17" s="85"/>
      <c r="S17" s="85"/>
      <c r="T17" s="85"/>
      <c r="U17" s="85"/>
      <c r="V17" s="85"/>
      <c r="W17" s="85"/>
      <c r="X17" s="85"/>
      <c r="Y17" s="85"/>
      <c r="Z17" s="85"/>
    </row>
    <row r="18" spans="1:26" ht="15" customHeight="1">
      <c r="A18" s="98"/>
      <c r="B18" s="98"/>
      <c r="C18" s="99">
        <v>0</v>
      </c>
      <c r="D18" s="100"/>
      <c r="E18" s="98"/>
      <c r="F18" s="101"/>
      <c r="G18" s="85"/>
      <c r="H18" s="85"/>
      <c r="I18" s="85"/>
      <c r="J18" s="85"/>
      <c r="K18" s="85"/>
      <c r="L18" s="85"/>
      <c r="M18" s="85"/>
      <c r="N18" s="85"/>
      <c r="O18" s="85"/>
      <c r="P18" s="85"/>
      <c r="Q18" s="85"/>
      <c r="R18" s="85"/>
      <c r="S18" s="85"/>
      <c r="T18" s="85"/>
      <c r="U18" s="85"/>
      <c r="V18" s="85"/>
      <c r="W18" s="85"/>
      <c r="X18" s="85"/>
      <c r="Y18" s="85"/>
      <c r="Z18" s="85"/>
    </row>
    <row r="19" spans="1:26" ht="15" customHeight="1">
      <c r="A19" s="200" t="s">
        <v>81</v>
      </c>
      <c r="B19" s="201"/>
      <c r="C19" s="102">
        <f>SUM(C4:C18)</f>
        <v>50000</v>
      </c>
      <c r="D19" s="103"/>
      <c r="E19" s="26"/>
      <c r="F19" s="28"/>
      <c r="G19" s="85"/>
      <c r="H19" s="85"/>
      <c r="I19" s="85"/>
      <c r="J19" s="85"/>
      <c r="K19" s="85"/>
      <c r="L19" s="85"/>
      <c r="M19" s="85"/>
      <c r="N19" s="85"/>
      <c r="O19" s="85"/>
      <c r="P19" s="85"/>
      <c r="Q19" s="85"/>
      <c r="R19" s="85"/>
      <c r="S19" s="85"/>
      <c r="T19" s="85"/>
      <c r="U19" s="85"/>
      <c r="V19" s="85"/>
      <c r="W19" s="85"/>
      <c r="X19" s="85"/>
      <c r="Y19" s="85"/>
      <c r="Z19" s="85"/>
    </row>
    <row r="20" spans="1:26" ht="12.75" customHeight="1">
      <c r="A20" s="26"/>
      <c r="B20" s="26"/>
      <c r="C20" s="84"/>
      <c r="D20" s="26"/>
      <c r="E20" s="26"/>
      <c r="F20" s="28"/>
      <c r="G20" s="85"/>
      <c r="H20" s="85"/>
      <c r="I20" s="85"/>
      <c r="J20" s="85"/>
      <c r="K20" s="85"/>
      <c r="L20" s="85"/>
      <c r="M20" s="85"/>
      <c r="N20" s="85"/>
      <c r="O20" s="85"/>
      <c r="P20" s="85"/>
      <c r="Q20" s="85"/>
      <c r="R20" s="85"/>
      <c r="S20" s="85"/>
      <c r="T20" s="85"/>
      <c r="U20" s="85"/>
      <c r="V20" s="85"/>
      <c r="W20" s="85"/>
      <c r="X20" s="85"/>
      <c r="Y20" s="85"/>
      <c r="Z20" s="85"/>
    </row>
    <row r="21" spans="1:26" ht="18.75" customHeight="1">
      <c r="A21" s="104" t="s">
        <v>82</v>
      </c>
      <c r="B21" s="26"/>
      <c r="C21" s="84"/>
      <c r="D21" s="26"/>
      <c r="E21" s="26"/>
      <c r="F21" s="28"/>
      <c r="G21" s="85"/>
      <c r="H21" s="85"/>
      <c r="I21" s="85"/>
      <c r="J21" s="85"/>
      <c r="K21" s="85"/>
      <c r="L21" s="85"/>
      <c r="M21" s="85"/>
      <c r="N21" s="85"/>
      <c r="O21" s="85"/>
      <c r="P21" s="85"/>
      <c r="Q21" s="85"/>
      <c r="R21" s="85"/>
      <c r="S21" s="85"/>
      <c r="T21" s="85"/>
      <c r="U21" s="85"/>
      <c r="V21" s="85"/>
      <c r="W21" s="85"/>
      <c r="X21" s="85"/>
      <c r="Y21" s="85"/>
      <c r="Z21" s="85"/>
    </row>
    <row r="22" spans="1:26" ht="25.5" customHeight="1">
      <c r="A22" s="86" t="s">
        <v>73</v>
      </c>
      <c r="B22" s="87" t="s">
        <v>74</v>
      </c>
      <c r="C22" s="88" t="s">
        <v>75</v>
      </c>
      <c r="D22" s="86" t="s">
        <v>76</v>
      </c>
      <c r="E22" s="86" t="s">
        <v>77</v>
      </c>
      <c r="F22" s="86" t="s">
        <v>78</v>
      </c>
      <c r="G22" s="85"/>
      <c r="H22" s="85"/>
      <c r="I22" s="85"/>
      <c r="J22" s="85"/>
      <c r="K22" s="85"/>
      <c r="L22" s="85"/>
      <c r="M22" s="85"/>
      <c r="N22" s="85"/>
      <c r="O22" s="85"/>
      <c r="P22" s="85"/>
      <c r="Q22" s="85"/>
      <c r="R22" s="85"/>
      <c r="S22" s="85"/>
      <c r="T22" s="85"/>
      <c r="U22" s="85"/>
      <c r="V22" s="85"/>
      <c r="W22" s="85"/>
      <c r="X22" s="85"/>
      <c r="Y22" s="85"/>
      <c r="Z22" s="85"/>
    </row>
    <row r="23" spans="1:26" ht="15" customHeight="1">
      <c r="A23" s="89"/>
      <c r="B23" s="89"/>
      <c r="C23" s="90">
        <v>0</v>
      </c>
      <c r="D23" s="91"/>
      <c r="E23" s="89"/>
      <c r="F23" s="92"/>
      <c r="G23" s="85"/>
      <c r="H23" s="85"/>
      <c r="I23" s="85"/>
      <c r="J23" s="85"/>
      <c r="K23" s="85"/>
      <c r="L23" s="85"/>
      <c r="M23" s="85"/>
      <c r="N23" s="85"/>
      <c r="O23" s="85"/>
      <c r="P23" s="85"/>
      <c r="Q23" s="85"/>
      <c r="R23" s="85"/>
      <c r="S23" s="85"/>
      <c r="T23" s="85"/>
      <c r="U23" s="85"/>
      <c r="V23" s="85"/>
      <c r="W23" s="85"/>
      <c r="X23" s="85"/>
      <c r="Y23" s="85"/>
      <c r="Z23" s="85"/>
    </row>
    <row r="24" spans="1:26" ht="15" customHeight="1">
      <c r="A24" s="89"/>
      <c r="B24" s="89"/>
      <c r="C24" s="90">
        <v>0</v>
      </c>
      <c r="D24" s="105"/>
      <c r="E24" s="89"/>
      <c r="F24" s="92"/>
      <c r="G24" s="85"/>
      <c r="H24" s="85"/>
      <c r="I24" s="85"/>
      <c r="J24" s="85"/>
      <c r="K24" s="85"/>
      <c r="L24" s="85"/>
      <c r="M24" s="85"/>
      <c r="N24" s="85"/>
      <c r="O24" s="85"/>
      <c r="P24" s="85"/>
      <c r="Q24" s="85"/>
      <c r="R24" s="85"/>
      <c r="S24" s="85"/>
      <c r="T24" s="85"/>
      <c r="U24" s="85"/>
      <c r="V24" s="85"/>
      <c r="W24" s="85"/>
      <c r="X24" s="85"/>
      <c r="Y24" s="85"/>
      <c r="Z24" s="85"/>
    </row>
    <row r="25" spans="1:26" ht="15" customHeight="1">
      <c r="A25" s="89"/>
      <c r="B25" s="89"/>
      <c r="C25" s="90">
        <v>0</v>
      </c>
      <c r="D25" s="91"/>
      <c r="E25" s="89"/>
      <c r="F25" s="92"/>
      <c r="G25" s="85"/>
      <c r="H25" s="85"/>
      <c r="I25" s="85"/>
      <c r="J25" s="85"/>
      <c r="K25" s="85"/>
      <c r="L25" s="85"/>
      <c r="M25" s="85"/>
      <c r="N25" s="85"/>
      <c r="O25" s="85"/>
      <c r="P25" s="85"/>
      <c r="Q25" s="85"/>
      <c r="R25" s="85"/>
      <c r="S25" s="85"/>
      <c r="T25" s="85"/>
      <c r="U25" s="85"/>
      <c r="V25" s="85"/>
      <c r="W25" s="85"/>
      <c r="X25" s="85"/>
      <c r="Y25" s="85"/>
      <c r="Z25" s="85"/>
    </row>
    <row r="26" spans="1:26" ht="15" customHeight="1">
      <c r="A26" s="89"/>
      <c r="B26" s="89"/>
      <c r="C26" s="90">
        <v>0</v>
      </c>
      <c r="D26" s="91"/>
      <c r="E26" s="89"/>
      <c r="F26" s="92"/>
      <c r="G26" s="85"/>
      <c r="H26" s="85"/>
      <c r="I26" s="85"/>
      <c r="J26" s="85"/>
      <c r="K26" s="85"/>
      <c r="L26" s="85"/>
      <c r="M26" s="85"/>
      <c r="N26" s="85"/>
      <c r="O26" s="85"/>
      <c r="P26" s="85"/>
      <c r="Q26" s="85"/>
      <c r="R26" s="85"/>
      <c r="S26" s="85"/>
      <c r="T26" s="85"/>
      <c r="U26" s="85"/>
      <c r="V26" s="85"/>
      <c r="W26" s="85"/>
      <c r="X26" s="85"/>
      <c r="Y26" s="85"/>
      <c r="Z26" s="85"/>
    </row>
    <row r="27" spans="1:26" ht="15" customHeight="1">
      <c r="A27" s="89"/>
      <c r="B27" s="89"/>
      <c r="C27" s="90">
        <v>0</v>
      </c>
      <c r="D27" s="91"/>
      <c r="E27" s="89"/>
      <c r="F27" s="92"/>
      <c r="G27" s="85"/>
      <c r="H27" s="85"/>
      <c r="I27" s="85"/>
      <c r="J27" s="85"/>
      <c r="K27" s="85"/>
      <c r="L27" s="85"/>
      <c r="M27" s="85"/>
      <c r="N27" s="85"/>
      <c r="O27" s="85"/>
      <c r="P27" s="85"/>
      <c r="Q27" s="85"/>
      <c r="R27" s="85"/>
      <c r="S27" s="85"/>
      <c r="T27" s="85"/>
      <c r="U27" s="85"/>
      <c r="V27" s="85"/>
      <c r="W27" s="85"/>
      <c r="X27" s="85"/>
      <c r="Y27" s="85"/>
      <c r="Z27" s="85"/>
    </row>
    <row r="28" spans="1:26" ht="15" customHeight="1">
      <c r="A28" s="89"/>
      <c r="B28" s="89"/>
      <c r="C28" s="90">
        <v>0</v>
      </c>
      <c r="D28" s="91"/>
      <c r="E28" s="89"/>
      <c r="F28" s="92"/>
      <c r="G28" s="85"/>
      <c r="H28" s="85"/>
      <c r="I28" s="85"/>
      <c r="J28" s="85"/>
      <c r="K28" s="85"/>
      <c r="L28" s="85"/>
      <c r="M28" s="85"/>
      <c r="N28" s="85"/>
      <c r="O28" s="85"/>
      <c r="P28" s="85"/>
      <c r="Q28" s="85"/>
      <c r="R28" s="85"/>
      <c r="S28" s="85"/>
      <c r="T28" s="85"/>
      <c r="U28" s="85"/>
      <c r="V28" s="85"/>
      <c r="W28" s="85"/>
      <c r="X28" s="85"/>
      <c r="Y28" s="85"/>
      <c r="Z28" s="85"/>
    </row>
    <row r="29" spans="1:26" ht="15" customHeight="1">
      <c r="A29" s="89"/>
      <c r="B29" s="89"/>
      <c r="C29" s="90">
        <v>0</v>
      </c>
      <c r="D29" s="91"/>
      <c r="E29" s="89"/>
      <c r="F29" s="92"/>
      <c r="G29" s="85"/>
      <c r="H29" s="85"/>
      <c r="I29" s="85"/>
      <c r="J29" s="85"/>
      <c r="K29" s="85"/>
      <c r="L29" s="85"/>
      <c r="M29" s="85"/>
      <c r="N29" s="85"/>
      <c r="O29" s="85"/>
      <c r="P29" s="85"/>
      <c r="Q29" s="85"/>
      <c r="R29" s="85"/>
      <c r="S29" s="85"/>
      <c r="T29" s="85"/>
      <c r="U29" s="85"/>
      <c r="V29" s="85"/>
      <c r="W29" s="85"/>
      <c r="X29" s="85"/>
      <c r="Y29" s="85"/>
      <c r="Z29" s="85"/>
    </row>
    <row r="30" spans="1:26" ht="15" customHeight="1">
      <c r="A30" s="89"/>
      <c r="B30" s="89"/>
      <c r="C30" s="90">
        <v>0</v>
      </c>
      <c r="D30" s="91"/>
      <c r="E30" s="89"/>
      <c r="F30" s="92"/>
      <c r="G30" s="85"/>
      <c r="H30" s="85"/>
      <c r="I30" s="85"/>
      <c r="J30" s="85"/>
      <c r="K30" s="85"/>
      <c r="L30" s="85"/>
      <c r="M30" s="85"/>
      <c r="N30" s="85"/>
      <c r="O30" s="85"/>
      <c r="P30" s="85"/>
      <c r="Q30" s="85"/>
      <c r="R30" s="85"/>
      <c r="S30" s="85"/>
      <c r="T30" s="85"/>
      <c r="U30" s="85"/>
      <c r="V30" s="85"/>
      <c r="W30" s="85"/>
      <c r="X30" s="85"/>
      <c r="Y30" s="85"/>
      <c r="Z30" s="85"/>
    </row>
    <row r="31" spans="1:26" ht="15" customHeight="1">
      <c r="A31" s="98"/>
      <c r="B31" s="98"/>
      <c r="C31" s="99">
        <v>0</v>
      </c>
      <c r="D31" s="100"/>
      <c r="E31" s="98"/>
      <c r="F31" s="101"/>
      <c r="G31" s="85"/>
      <c r="H31" s="85"/>
      <c r="I31" s="85"/>
      <c r="J31" s="85"/>
      <c r="K31" s="85"/>
      <c r="L31" s="85"/>
      <c r="M31" s="85"/>
      <c r="N31" s="85"/>
      <c r="O31" s="85"/>
      <c r="P31" s="85"/>
      <c r="Q31" s="85"/>
      <c r="R31" s="85"/>
      <c r="S31" s="85"/>
      <c r="T31" s="85"/>
      <c r="U31" s="85"/>
      <c r="V31" s="85"/>
      <c r="W31" s="85"/>
      <c r="X31" s="85"/>
      <c r="Y31" s="85"/>
      <c r="Z31" s="85"/>
    </row>
    <row r="32" spans="1:26" ht="15" customHeight="1">
      <c r="A32" s="200" t="s">
        <v>81</v>
      </c>
      <c r="B32" s="201"/>
      <c r="C32" s="102">
        <f>SUM(C23:C31)</f>
        <v>0</v>
      </c>
      <c r="D32" s="103"/>
      <c r="E32" s="26"/>
      <c r="F32" s="28"/>
      <c r="G32" s="85"/>
      <c r="H32" s="85"/>
      <c r="I32" s="85"/>
      <c r="J32" s="85"/>
      <c r="K32" s="85"/>
      <c r="L32" s="85"/>
      <c r="M32" s="85"/>
      <c r="N32" s="85"/>
      <c r="O32" s="85"/>
      <c r="P32" s="85"/>
      <c r="Q32" s="85"/>
      <c r="R32" s="85"/>
      <c r="S32" s="85"/>
      <c r="T32" s="85"/>
      <c r="U32" s="85"/>
      <c r="V32" s="85"/>
      <c r="W32" s="85"/>
      <c r="X32" s="85"/>
      <c r="Y32" s="85"/>
      <c r="Z32" s="85"/>
    </row>
    <row r="33" spans="1:26" ht="12.75" customHeight="1">
      <c r="A33" s="26"/>
      <c r="B33" s="26"/>
      <c r="C33" s="84"/>
      <c r="D33" s="26"/>
      <c r="E33" s="26"/>
      <c r="F33" s="28"/>
      <c r="G33" s="85"/>
      <c r="H33" s="85"/>
      <c r="I33" s="85"/>
      <c r="J33" s="85"/>
      <c r="K33" s="85"/>
      <c r="L33" s="85"/>
      <c r="M33" s="85"/>
      <c r="N33" s="85"/>
      <c r="O33" s="85"/>
      <c r="P33" s="85"/>
      <c r="Q33" s="85"/>
      <c r="R33" s="85"/>
      <c r="S33" s="85"/>
      <c r="T33" s="85"/>
      <c r="U33" s="85"/>
      <c r="V33" s="85"/>
      <c r="W33" s="85"/>
      <c r="X33" s="85"/>
      <c r="Y33" s="85"/>
      <c r="Z33" s="85"/>
    </row>
    <row r="34" spans="1:26" ht="18.75" customHeight="1">
      <c r="A34" s="104" t="s">
        <v>83</v>
      </c>
      <c r="B34" s="26"/>
      <c r="C34" s="84"/>
      <c r="D34" s="26"/>
      <c r="E34" s="26"/>
      <c r="F34" s="28"/>
      <c r="G34" s="85"/>
      <c r="H34" s="85"/>
      <c r="I34" s="85"/>
      <c r="J34" s="85"/>
      <c r="K34" s="85"/>
      <c r="L34" s="85"/>
      <c r="M34" s="85"/>
      <c r="N34" s="85"/>
      <c r="O34" s="85"/>
      <c r="P34" s="85"/>
      <c r="Q34" s="85"/>
      <c r="R34" s="85"/>
      <c r="S34" s="85"/>
      <c r="T34" s="85"/>
      <c r="U34" s="85"/>
      <c r="V34" s="85"/>
      <c r="W34" s="85"/>
      <c r="X34" s="85"/>
      <c r="Y34" s="85"/>
      <c r="Z34" s="85"/>
    </row>
    <row r="35" spans="1:26" ht="25.5" customHeight="1">
      <c r="A35" s="86" t="s">
        <v>73</v>
      </c>
      <c r="B35" s="87" t="s">
        <v>74</v>
      </c>
      <c r="C35" s="88" t="s">
        <v>75</v>
      </c>
      <c r="D35" s="86" t="s">
        <v>76</v>
      </c>
      <c r="E35" s="86" t="s">
        <v>77</v>
      </c>
      <c r="F35" s="86" t="s">
        <v>78</v>
      </c>
      <c r="G35" s="85"/>
      <c r="H35" s="85"/>
      <c r="I35" s="85"/>
      <c r="J35" s="85"/>
      <c r="K35" s="85"/>
      <c r="L35" s="85"/>
      <c r="M35" s="85"/>
      <c r="N35" s="85"/>
      <c r="O35" s="85"/>
      <c r="P35" s="85"/>
      <c r="Q35" s="85"/>
      <c r="R35" s="85"/>
      <c r="S35" s="85"/>
      <c r="T35" s="85"/>
      <c r="U35" s="85"/>
      <c r="V35" s="85"/>
      <c r="W35" s="85"/>
      <c r="X35" s="85"/>
      <c r="Y35" s="85"/>
      <c r="Z35" s="85"/>
    </row>
    <row r="36" spans="1:26" ht="15" customHeight="1">
      <c r="A36" s="89"/>
      <c r="B36" s="89"/>
      <c r="C36" s="90">
        <v>0</v>
      </c>
      <c r="D36" s="91"/>
      <c r="E36" s="89"/>
      <c r="F36" s="92"/>
      <c r="G36" s="85"/>
      <c r="H36" s="85"/>
      <c r="I36" s="85"/>
      <c r="J36" s="85"/>
      <c r="K36" s="85"/>
      <c r="L36" s="85"/>
      <c r="M36" s="85"/>
      <c r="N36" s="85"/>
      <c r="O36" s="85"/>
      <c r="P36" s="85"/>
      <c r="Q36" s="85"/>
      <c r="R36" s="85"/>
      <c r="S36" s="85"/>
      <c r="T36" s="85"/>
      <c r="U36" s="85"/>
      <c r="V36" s="85"/>
      <c r="W36" s="85"/>
      <c r="X36" s="85"/>
      <c r="Y36" s="85"/>
      <c r="Z36" s="85"/>
    </row>
    <row r="37" spans="1:26" ht="15" customHeight="1">
      <c r="A37" s="89"/>
      <c r="B37" s="89"/>
      <c r="C37" s="90">
        <v>0</v>
      </c>
      <c r="D37" s="91"/>
      <c r="E37" s="89"/>
      <c r="F37" s="92"/>
      <c r="G37" s="85"/>
      <c r="H37" s="85"/>
      <c r="I37" s="85"/>
      <c r="J37" s="85"/>
      <c r="K37" s="85"/>
      <c r="L37" s="85"/>
      <c r="M37" s="85"/>
      <c r="N37" s="85"/>
      <c r="O37" s="85"/>
      <c r="P37" s="85"/>
      <c r="Q37" s="85"/>
      <c r="R37" s="85"/>
      <c r="S37" s="85"/>
      <c r="T37" s="85"/>
      <c r="U37" s="85"/>
      <c r="V37" s="85"/>
      <c r="W37" s="85"/>
      <c r="X37" s="85"/>
      <c r="Y37" s="85"/>
      <c r="Z37" s="85"/>
    </row>
    <row r="38" spans="1:26" ht="15" customHeight="1">
      <c r="A38" s="89"/>
      <c r="B38" s="89"/>
      <c r="C38" s="90">
        <v>0</v>
      </c>
      <c r="D38" s="91"/>
      <c r="E38" s="89"/>
      <c r="F38" s="92"/>
      <c r="G38" s="85"/>
      <c r="H38" s="85"/>
      <c r="I38" s="85"/>
      <c r="J38" s="85"/>
      <c r="K38" s="85"/>
      <c r="L38" s="85"/>
      <c r="M38" s="85"/>
      <c r="N38" s="85"/>
      <c r="O38" s="85"/>
      <c r="P38" s="85"/>
      <c r="Q38" s="85"/>
      <c r="R38" s="85"/>
      <c r="S38" s="85"/>
      <c r="T38" s="85"/>
      <c r="U38" s="85"/>
      <c r="V38" s="85"/>
      <c r="W38" s="85"/>
      <c r="X38" s="85"/>
      <c r="Y38" s="85"/>
      <c r="Z38" s="85"/>
    </row>
    <row r="39" spans="1:26" ht="15" customHeight="1">
      <c r="A39" s="89"/>
      <c r="B39" s="89"/>
      <c r="C39" s="90">
        <v>0</v>
      </c>
      <c r="D39" s="91"/>
      <c r="E39" s="89"/>
      <c r="F39" s="92"/>
      <c r="G39" s="85"/>
      <c r="H39" s="85"/>
      <c r="I39" s="85"/>
      <c r="J39" s="85"/>
      <c r="K39" s="85"/>
      <c r="L39" s="85"/>
      <c r="M39" s="85"/>
      <c r="N39" s="85"/>
      <c r="O39" s="85"/>
      <c r="P39" s="85"/>
      <c r="Q39" s="85"/>
      <c r="R39" s="85"/>
      <c r="S39" s="85"/>
      <c r="T39" s="85"/>
      <c r="U39" s="85"/>
      <c r="V39" s="85"/>
      <c r="W39" s="85"/>
      <c r="X39" s="85"/>
      <c r="Y39" s="85"/>
      <c r="Z39" s="85"/>
    </row>
    <row r="40" spans="1:26" ht="15" customHeight="1">
      <c r="A40" s="89"/>
      <c r="B40" s="89"/>
      <c r="C40" s="90">
        <v>0</v>
      </c>
      <c r="D40" s="91"/>
      <c r="E40" s="89"/>
      <c r="F40" s="92"/>
      <c r="G40" s="85"/>
      <c r="H40" s="85"/>
      <c r="I40" s="85"/>
      <c r="J40" s="85"/>
      <c r="K40" s="85"/>
      <c r="L40" s="85"/>
      <c r="M40" s="85"/>
      <c r="N40" s="85"/>
      <c r="O40" s="85"/>
      <c r="P40" s="85"/>
      <c r="Q40" s="85"/>
      <c r="R40" s="85"/>
      <c r="S40" s="85"/>
      <c r="T40" s="85"/>
      <c r="U40" s="85"/>
      <c r="V40" s="85"/>
      <c r="W40" s="85"/>
      <c r="X40" s="85"/>
      <c r="Y40" s="85"/>
      <c r="Z40" s="85"/>
    </row>
    <row r="41" spans="1:26" ht="15" customHeight="1">
      <c r="A41" s="98"/>
      <c r="B41" s="98"/>
      <c r="C41" s="99">
        <v>0</v>
      </c>
      <c r="D41" s="100"/>
      <c r="E41" s="98"/>
      <c r="F41" s="101"/>
      <c r="G41" s="85"/>
      <c r="H41" s="85"/>
      <c r="I41" s="85"/>
      <c r="J41" s="85"/>
      <c r="K41" s="85"/>
      <c r="L41" s="85"/>
      <c r="M41" s="85"/>
      <c r="N41" s="85"/>
      <c r="O41" s="85"/>
      <c r="P41" s="85"/>
      <c r="Q41" s="85"/>
      <c r="R41" s="85"/>
      <c r="S41" s="85"/>
      <c r="T41" s="85"/>
      <c r="U41" s="85"/>
      <c r="V41" s="85"/>
      <c r="W41" s="85"/>
      <c r="X41" s="85"/>
      <c r="Y41" s="85"/>
      <c r="Z41" s="85"/>
    </row>
    <row r="42" spans="1:26" ht="18" customHeight="1">
      <c r="A42" s="202" t="s">
        <v>81</v>
      </c>
      <c r="B42" s="201"/>
      <c r="C42" s="106">
        <f>SUM(C36:C41)</f>
        <v>0</v>
      </c>
      <c r="D42" s="85"/>
      <c r="E42" s="85"/>
      <c r="F42" s="107"/>
      <c r="G42" s="85"/>
      <c r="H42" s="85"/>
      <c r="I42" s="85"/>
      <c r="J42" s="85"/>
      <c r="K42" s="85"/>
      <c r="L42" s="85"/>
      <c r="M42" s="85"/>
      <c r="N42" s="85"/>
      <c r="O42" s="85"/>
      <c r="P42" s="85"/>
      <c r="Q42" s="85"/>
      <c r="R42" s="85"/>
      <c r="S42" s="85"/>
      <c r="T42" s="85"/>
      <c r="U42" s="85"/>
      <c r="V42" s="85"/>
      <c r="W42" s="85"/>
      <c r="X42" s="85"/>
      <c r="Y42" s="85"/>
      <c r="Z42" s="85"/>
    </row>
    <row r="43" spans="1:26" ht="12.75" customHeight="1">
      <c r="A43" s="85"/>
      <c r="B43" s="85"/>
      <c r="C43" s="108"/>
      <c r="D43" s="85"/>
      <c r="E43" s="85"/>
      <c r="F43" s="107"/>
      <c r="G43" s="85"/>
      <c r="H43" s="85"/>
      <c r="I43" s="85"/>
      <c r="J43" s="85"/>
      <c r="K43" s="85"/>
      <c r="L43" s="85"/>
      <c r="M43" s="85"/>
      <c r="N43" s="85"/>
      <c r="O43" s="85"/>
      <c r="P43" s="85"/>
      <c r="Q43" s="85"/>
      <c r="R43" s="85"/>
      <c r="S43" s="85"/>
      <c r="T43" s="85"/>
      <c r="U43" s="85"/>
      <c r="V43" s="85"/>
      <c r="W43" s="85"/>
      <c r="X43" s="85"/>
      <c r="Y43" s="85"/>
      <c r="Z43" s="85"/>
    </row>
    <row r="44" spans="1:26" ht="12.75" customHeight="1">
      <c r="A44" s="85"/>
      <c r="B44" s="85"/>
      <c r="C44" s="108"/>
      <c r="D44" s="85"/>
      <c r="E44" s="85"/>
      <c r="F44" s="107"/>
      <c r="G44" s="85"/>
      <c r="H44" s="85"/>
      <c r="I44" s="85"/>
      <c r="J44" s="85"/>
      <c r="K44" s="85"/>
      <c r="L44" s="85"/>
      <c r="M44" s="85"/>
      <c r="N44" s="85"/>
      <c r="O44" s="85"/>
      <c r="P44" s="85"/>
      <c r="Q44" s="85"/>
      <c r="R44" s="85"/>
      <c r="S44" s="85"/>
      <c r="T44" s="85"/>
      <c r="U44" s="85"/>
      <c r="V44" s="85"/>
      <c r="W44" s="85"/>
      <c r="X44" s="85"/>
      <c r="Y44" s="85"/>
      <c r="Z44" s="85"/>
    </row>
    <row r="45" spans="1:26" ht="12.75" customHeight="1">
      <c r="A45" s="85"/>
      <c r="B45" s="85"/>
      <c r="C45" s="108"/>
      <c r="D45" s="85"/>
      <c r="E45" s="85"/>
      <c r="F45" s="107"/>
      <c r="G45" s="85"/>
      <c r="H45" s="85"/>
      <c r="I45" s="85"/>
      <c r="J45" s="85"/>
      <c r="K45" s="85"/>
      <c r="L45" s="85"/>
      <c r="M45" s="85"/>
      <c r="N45" s="85"/>
      <c r="O45" s="85"/>
      <c r="P45" s="85"/>
      <c r="Q45" s="85"/>
      <c r="R45" s="85"/>
      <c r="S45" s="85"/>
      <c r="T45" s="85"/>
      <c r="U45" s="85"/>
      <c r="V45" s="85"/>
      <c r="W45" s="85"/>
      <c r="X45" s="85"/>
      <c r="Y45" s="85"/>
      <c r="Z45" s="85"/>
    </row>
    <row r="46" spans="1:26" ht="12.75" customHeight="1">
      <c r="A46" s="85"/>
      <c r="B46" s="85"/>
      <c r="C46" s="108"/>
      <c r="D46" s="85"/>
      <c r="E46" s="85"/>
      <c r="F46" s="107"/>
      <c r="G46" s="85"/>
      <c r="H46" s="85"/>
      <c r="I46" s="85"/>
      <c r="J46" s="85"/>
      <c r="K46" s="85"/>
      <c r="L46" s="85"/>
      <c r="M46" s="85"/>
      <c r="N46" s="85"/>
      <c r="O46" s="85"/>
      <c r="P46" s="85"/>
      <c r="Q46" s="85"/>
      <c r="R46" s="85"/>
      <c r="S46" s="85"/>
      <c r="T46" s="85"/>
      <c r="U46" s="85"/>
      <c r="V46" s="85"/>
      <c r="W46" s="85"/>
      <c r="X46" s="85"/>
      <c r="Y46" s="85"/>
      <c r="Z46" s="85"/>
    </row>
    <row r="47" spans="1:26" ht="12.75" customHeight="1">
      <c r="A47" s="85"/>
      <c r="B47" s="85"/>
      <c r="C47" s="108"/>
      <c r="D47" s="85"/>
      <c r="E47" s="85"/>
      <c r="F47" s="107"/>
      <c r="G47" s="85"/>
      <c r="H47" s="85"/>
      <c r="I47" s="85"/>
      <c r="J47" s="85"/>
      <c r="K47" s="85"/>
      <c r="L47" s="85"/>
      <c r="M47" s="85"/>
      <c r="N47" s="85"/>
      <c r="O47" s="85"/>
      <c r="P47" s="85"/>
      <c r="Q47" s="85"/>
      <c r="R47" s="85"/>
      <c r="S47" s="85"/>
      <c r="T47" s="85"/>
      <c r="U47" s="85"/>
      <c r="V47" s="85"/>
      <c r="W47" s="85"/>
      <c r="X47" s="85"/>
      <c r="Y47" s="85"/>
      <c r="Z47" s="85"/>
    </row>
    <row r="48" spans="1:26" ht="12.75" customHeight="1">
      <c r="A48" s="85"/>
      <c r="B48" s="85"/>
      <c r="C48" s="108"/>
      <c r="D48" s="85"/>
      <c r="E48" s="85"/>
      <c r="F48" s="107"/>
      <c r="G48" s="85"/>
      <c r="H48" s="85"/>
      <c r="I48" s="85"/>
      <c r="J48" s="85"/>
      <c r="K48" s="85"/>
      <c r="L48" s="85"/>
      <c r="M48" s="85"/>
      <c r="N48" s="85"/>
      <c r="O48" s="85"/>
      <c r="P48" s="85"/>
      <c r="Q48" s="85"/>
      <c r="R48" s="85"/>
      <c r="S48" s="85"/>
      <c r="T48" s="85"/>
      <c r="U48" s="85"/>
      <c r="V48" s="85"/>
      <c r="W48" s="85"/>
      <c r="X48" s="85"/>
      <c r="Y48" s="85"/>
      <c r="Z48" s="85"/>
    </row>
    <row r="49" spans="1:26" ht="12.75" customHeight="1">
      <c r="A49" s="85"/>
      <c r="B49" s="85"/>
      <c r="C49" s="108"/>
      <c r="D49" s="85"/>
      <c r="E49" s="85"/>
      <c r="F49" s="107"/>
      <c r="G49" s="85"/>
      <c r="H49" s="85"/>
      <c r="I49" s="85"/>
      <c r="J49" s="85"/>
      <c r="K49" s="85"/>
      <c r="L49" s="85"/>
      <c r="M49" s="85"/>
      <c r="N49" s="85"/>
      <c r="O49" s="85"/>
      <c r="P49" s="85"/>
      <c r="Q49" s="85"/>
      <c r="R49" s="85"/>
      <c r="S49" s="85"/>
      <c r="T49" s="85"/>
      <c r="U49" s="85"/>
      <c r="V49" s="85"/>
      <c r="W49" s="85"/>
      <c r="X49" s="85"/>
      <c r="Y49" s="85"/>
      <c r="Z49" s="85"/>
    </row>
    <row r="50" spans="1:26" ht="12.75" customHeight="1">
      <c r="A50" s="85"/>
      <c r="B50" s="85"/>
      <c r="C50" s="108"/>
      <c r="D50" s="85"/>
      <c r="E50" s="85"/>
      <c r="F50" s="107"/>
      <c r="G50" s="85"/>
      <c r="H50" s="85"/>
      <c r="I50" s="85"/>
      <c r="J50" s="85"/>
      <c r="K50" s="85"/>
      <c r="L50" s="85"/>
      <c r="M50" s="85"/>
      <c r="N50" s="85"/>
      <c r="O50" s="85"/>
      <c r="P50" s="85"/>
      <c r="Q50" s="85"/>
      <c r="R50" s="85"/>
      <c r="S50" s="85"/>
      <c r="T50" s="85"/>
      <c r="U50" s="85"/>
      <c r="V50" s="85"/>
      <c r="W50" s="85"/>
      <c r="X50" s="85"/>
      <c r="Y50" s="85"/>
      <c r="Z50" s="85"/>
    </row>
    <row r="51" spans="1:26" ht="12.75" customHeight="1">
      <c r="A51" s="85"/>
      <c r="B51" s="85"/>
      <c r="C51" s="108"/>
      <c r="D51" s="85"/>
      <c r="E51" s="85"/>
      <c r="F51" s="107"/>
      <c r="G51" s="85"/>
      <c r="H51" s="85"/>
      <c r="I51" s="85"/>
      <c r="J51" s="85"/>
      <c r="K51" s="85"/>
      <c r="L51" s="85"/>
      <c r="M51" s="85"/>
      <c r="N51" s="85"/>
      <c r="O51" s="85"/>
      <c r="P51" s="85"/>
      <c r="Q51" s="85"/>
      <c r="R51" s="85"/>
      <c r="S51" s="85"/>
      <c r="T51" s="85"/>
      <c r="U51" s="85"/>
      <c r="V51" s="85"/>
      <c r="W51" s="85"/>
      <c r="X51" s="85"/>
      <c r="Y51" s="85"/>
      <c r="Z51" s="85"/>
    </row>
    <row r="52" spans="1:26" ht="12.75" customHeight="1">
      <c r="A52" s="85"/>
      <c r="B52" s="85"/>
      <c r="C52" s="108"/>
      <c r="D52" s="85"/>
      <c r="E52" s="85"/>
      <c r="F52" s="107"/>
      <c r="G52" s="85"/>
      <c r="H52" s="85"/>
      <c r="I52" s="85"/>
      <c r="J52" s="85"/>
      <c r="K52" s="85"/>
      <c r="L52" s="85"/>
      <c r="M52" s="85"/>
      <c r="N52" s="85"/>
      <c r="O52" s="85"/>
      <c r="P52" s="85"/>
      <c r="Q52" s="85"/>
      <c r="R52" s="85"/>
      <c r="S52" s="85"/>
      <c r="T52" s="85"/>
      <c r="U52" s="85"/>
      <c r="V52" s="85"/>
      <c r="W52" s="85"/>
      <c r="X52" s="85"/>
      <c r="Y52" s="85"/>
      <c r="Z52" s="85"/>
    </row>
    <row r="53" spans="1:26" ht="12.75" customHeight="1">
      <c r="A53" s="85"/>
      <c r="B53" s="85"/>
      <c r="C53" s="108"/>
      <c r="D53" s="85"/>
      <c r="E53" s="85"/>
      <c r="F53" s="107"/>
      <c r="G53" s="85"/>
      <c r="H53" s="85"/>
      <c r="I53" s="85"/>
      <c r="J53" s="85"/>
      <c r="K53" s="85"/>
      <c r="L53" s="85"/>
      <c r="M53" s="85"/>
      <c r="N53" s="85"/>
      <c r="O53" s="85"/>
      <c r="P53" s="85"/>
      <c r="Q53" s="85"/>
      <c r="R53" s="85"/>
      <c r="S53" s="85"/>
      <c r="T53" s="85"/>
      <c r="U53" s="85"/>
      <c r="V53" s="85"/>
      <c r="W53" s="85"/>
      <c r="X53" s="85"/>
      <c r="Y53" s="85"/>
      <c r="Z53" s="85"/>
    </row>
    <row r="54" spans="1:26" ht="12.75" customHeight="1">
      <c r="A54" s="85"/>
      <c r="B54" s="85"/>
      <c r="C54" s="108"/>
      <c r="D54" s="85"/>
      <c r="E54" s="85"/>
      <c r="F54" s="107"/>
      <c r="G54" s="85"/>
      <c r="H54" s="85"/>
      <c r="I54" s="85"/>
      <c r="J54" s="85"/>
      <c r="K54" s="85"/>
      <c r="L54" s="85"/>
      <c r="M54" s="85"/>
      <c r="N54" s="85"/>
      <c r="O54" s="85"/>
      <c r="P54" s="85"/>
      <c r="Q54" s="85"/>
      <c r="R54" s="85"/>
      <c r="S54" s="85"/>
      <c r="T54" s="85"/>
      <c r="U54" s="85"/>
      <c r="V54" s="85"/>
      <c r="W54" s="85"/>
      <c r="X54" s="85"/>
      <c r="Y54" s="85"/>
      <c r="Z54" s="85"/>
    </row>
    <row r="55" spans="1:26" ht="12.75" customHeight="1">
      <c r="A55" s="85"/>
      <c r="B55" s="85"/>
      <c r="C55" s="108"/>
      <c r="D55" s="85"/>
      <c r="E55" s="85"/>
      <c r="F55" s="107"/>
      <c r="G55" s="85"/>
      <c r="H55" s="85"/>
      <c r="I55" s="85"/>
      <c r="J55" s="85"/>
      <c r="K55" s="85"/>
      <c r="L55" s="85"/>
      <c r="M55" s="85"/>
      <c r="N55" s="85"/>
      <c r="O55" s="85"/>
      <c r="P55" s="85"/>
      <c r="Q55" s="85"/>
      <c r="R55" s="85"/>
      <c r="S55" s="85"/>
      <c r="T55" s="85"/>
      <c r="U55" s="85"/>
      <c r="V55" s="85"/>
      <c r="W55" s="85"/>
      <c r="X55" s="85"/>
      <c r="Y55" s="85"/>
      <c r="Z55" s="85"/>
    </row>
    <row r="56" spans="1:26" ht="12.75" customHeight="1">
      <c r="A56" s="85"/>
      <c r="B56" s="85"/>
      <c r="C56" s="108"/>
      <c r="D56" s="85"/>
      <c r="E56" s="85"/>
      <c r="F56" s="107"/>
      <c r="G56" s="85"/>
      <c r="H56" s="85"/>
      <c r="I56" s="85"/>
      <c r="J56" s="85"/>
      <c r="K56" s="85"/>
      <c r="L56" s="85"/>
      <c r="M56" s="85"/>
      <c r="N56" s="85"/>
      <c r="O56" s="85"/>
      <c r="P56" s="85"/>
      <c r="Q56" s="85"/>
      <c r="R56" s="85"/>
      <c r="S56" s="85"/>
      <c r="T56" s="85"/>
      <c r="U56" s="85"/>
      <c r="V56" s="85"/>
      <c r="W56" s="85"/>
      <c r="X56" s="85"/>
      <c r="Y56" s="85"/>
      <c r="Z56" s="85"/>
    </row>
    <row r="57" spans="1:26" ht="12.75" customHeight="1">
      <c r="A57" s="85"/>
      <c r="B57" s="85"/>
      <c r="C57" s="108"/>
      <c r="D57" s="85"/>
      <c r="E57" s="85"/>
      <c r="F57" s="107"/>
      <c r="G57" s="85"/>
      <c r="H57" s="85"/>
      <c r="I57" s="85"/>
      <c r="J57" s="85"/>
      <c r="K57" s="85"/>
      <c r="L57" s="85"/>
      <c r="M57" s="85"/>
      <c r="N57" s="85"/>
      <c r="O57" s="85"/>
      <c r="P57" s="85"/>
      <c r="Q57" s="85"/>
      <c r="R57" s="85"/>
      <c r="S57" s="85"/>
      <c r="T57" s="85"/>
      <c r="U57" s="85"/>
      <c r="V57" s="85"/>
      <c r="W57" s="85"/>
      <c r="X57" s="85"/>
      <c r="Y57" s="85"/>
      <c r="Z57" s="85"/>
    </row>
    <row r="58" spans="1:26" ht="12.75" customHeight="1">
      <c r="A58" s="85"/>
      <c r="B58" s="85"/>
      <c r="C58" s="108"/>
      <c r="D58" s="85"/>
      <c r="E58" s="85"/>
      <c r="F58" s="107"/>
      <c r="G58" s="85"/>
      <c r="H58" s="85"/>
      <c r="I58" s="85"/>
      <c r="J58" s="85"/>
      <c r="K58" s="85"/>
      <c r="L58" s="85"/>
      <c r="M58" s="85"/>
      <c r="N58" s="85"/>
      <c r="O58" s="85"/>
      <c r="P58" s="85"/>
      <c r="Q58" s="85"/>
      <c r="R58" s="85"/>
      <c r="S58" s="85"/>
      <c r="T58" s="85"/>
      <c r="U58" s="85"/>
      <c r="V58" s="85"/>
      <c r="W58" s="85"/>
      <c r="X58" s="85"/>
      <c r="Y58" s="85"/>
      <c r="Z58" s="85"/>
    </row>
    <row r="59" spans="1:26" ht="12.75" customHeight="1">
      <c r="A59" s="85"/>
      <c r="B59" s="85"/>
      <c r="C59" s="108"/>
      <c r="D59" s="85"/>
      <c r="E59" s="85"/>
      <c r="F59" s="107"/>
      <c r="G59" s="85"/>
      <c r="H59" s="85"/>
      <c r="I59" s="85"/>
      <c r="J59" s="85"/>
      <c r="K59" s="85"/>
      <c r="L59" s="85"/>
      <c r="M59" s="85"/>
      <c r="N59" s="85"/>
      <c r="O59" s="85"/>
      <c r="P59" s="85"/>
      <c r="Q59" s="85"/>
      <c r="R59" s="85"/>
      <c r="S59" s="85"/>
      <c r="T59" s="85"/>
      <c r="U59" s="85"/>
      <c r="V59" s="85"/>
      <c r="W59" s="85"/>
      <c r="X59" s="85"/>
      <c r="Y59" s="85"/>
      <c r="Z59" s="85"/>
    </row>
    <row r="60" spans="1:26" ht="12.75" customHeight="1">
      <c r="A60" s="85"/>
      <c r="B60" s="85"/>
      <c r="C60" s="108"/>
      <c r="D60" s="85"/>
      <c r="E60" s="85"/>
      <c r="F60" s="107"/>
      <c r="G60" s="85"/>
      <c r="H60" s="85"/>
      <c r="I60" s="85"/>
      <c r="J60" s="85"/>
      <c r="K60" s="85"/>
      <c r="L60" s="85"/>
      <c r="M60" s="85"/>
      <c r="N60" s="85"/>
      <c r="O60" s="85"/>
      <c r="P60" s="85"/>
      <c r="Q60" s="85"/>
      <c r="R60" s="85"/>
      <c r="S60" s="85"/>
      <c r="T60" s="85"/>
      <c r="U60" s="85"/>
      <c r="V60" s="85"/>
      <c r="W60" s="85"/>
      <c r="X60" s="85"/>
      <c r="Y60" s="85"/>
      <c r="Z60" s="85"/>
    </row>
    <row r="61" spans="1:26" ht="12.75" customHeight="1">
      <c r="A61" s="85"/>
      <c r="B61" s="85"/>
      <c r="C61" s="108"/>
      <c r="D61" s="85"/>
      <c r="E61" s="85"/>
      <c r="F61" s="107"/>
      <c r="G61" s="85"/>
      <c r="H61" s="85"/>
      <c r="I61" s="85"/>
      <c r="J61" s="85"/>
      <c r="K61" s="85"/>
      <c r="L61" s="85"/>
      <c r="M61" s="85"/>
      <c r="N61" s="85"/>
      <c r="O61" s="85"/>
      <c r="P61" s="85"/>
      <c r="Q61" s="85"/>
      <c r="R61" s="85"/>
      <c r="S61" s="85"/>
      <c r="T61" s="85"/>
      <c r="U61" s="85"/>
      <c r="V61" s="85"/>
      <c r="W61" s="85"/>
      <c r="X61" s="85"/>
      <c r="Y61" s="85"/>
      <c r="Z61" s="85"/>
    </row>
    <row r="62" spans="1:26" ht="12.75" customHeight="1">
      <c r="A62" s="85"/>
      <c r="B62" s="85"/>
      <c r="C62" s="108"/>
      <c r="D62" s="85"/>
      <c r="E62" s="85"/>
      <c r="F62" s="107"/>
      <c r="G62" s="85"/>
      <c r="H62" s="85"/>
      <c r="I62" s="85"/>
      <c r="J62" s="85"/>
      <c r="K62" s="85"/>
      <c r="L62" s="85"/>
      <c r="M62" s="85"/>
      <c r="N62" s="85"/>
      <c r="O62" s="85"/>
      <c r="P62" s="85"/>
      <c r="Q62" s="85"/>
      <c r="R62" s="85"/>
      <c r="S62" s="85"/>
      <c r="T62" s="85"/>
      <c r="U62" s="85"/>
      <c r="V62" s="85"/>
      <c r="W62" s="85"/>
      <c r="X62" s="85"/>
      <c r="Y62" s="85"/>
      <c r="Z62" s="85"/>
    </row>
    <row r="63" spans="1:26" ht="12.75" customHeight="1">
      <c r="A63" s="85"/>
      <c r="B63" s="85"/>
      <c r="C63" s="108"/>
      <c r="D63" s="85"/>
      <c r="E63" s="85"/>
      <c r="F63" s="107"/>
      <c r="G63" s="85"/>
      <c r="H63" s="85"/>
      <c r="I63" s="85"/>
      <c r="J63" s="85"/>
      <c r="K63" s="85"/>
      <c r="L63" s="85"/>
      <c r="M63" s="85"/>
      <c r="N63" s="85"/>
      <c r="O63" s="85"/>
      <c r="P63" s="85"/>
      <c r="Q63" s="85"/>
      <c r="R63" s="85"/>
      <c r="S63" s="85"/>
      <c r="T63" s="85"/>
      <c r="U63" s="85"/>
      <c r="V63" s="85"/>
      <c r="W63" s="85"/>
      <c r="X63" s="85"/>
      <c r="Y63" s="85"/>
      <c r="Z63" s="85"/>
    </row>
    <row r="64" spans="1:26" ht="12.75" customHeight="1">
      <c r="A64" s="85"/>
      <c r="B64" s="85"/>
      <c r="C64" s="108"/>
      <c r="D64" s="85"/>
      <c r="E64" s="85"/>
      <c r="F64" s="107"/>
      <c r="G64" s="85"/>
      <c r="H64" s="85"/>
      <c r="I64" s="85"/>
      <c r="J64" s="85"/>
      <c r="K64" s="85"/>
      <c r="L64" s="85"/>
      <c r="M64" s="85"/>
      <c r="N64" s="85"/>
      <c r="O64" s="85"/>
      <c r="P64" s="85"/>
      <c r="Q64" s="85"/>
      <c r="R64" s="85"/>
      <c r="S64" s="85"/>
      <c r="T64" s="85"/>
      <c r="U64" s="85"/>
      <c r="V64" s="85"/>
      <c r="W64" s="85"/>
      <c r="X64" s="85"/>
      <c r="Y64" s="85"/>
      <c r="Z64" s="85"/>
    </row>
    <row r="65" spans="1:26" ht="12.75" customHeight="1">
      <c r="A65" s="85"/>
      <c r="B65" s="85"/>
      <c r="C65" s="108"/>
      <c r="D65" s="85"/>
      <c r="E65" s="85"/>
      <c r="F65" s="107"/>
      <c r="G65" s="85"/>
      <c r="H65" s="85"/>
      <c r="I65" s="85"/>
      <c r="J65" s="85"/>
      <c r="K65" s="85"/>
      <c r="L65" s="85"/>
      <c r="M65" s="85"/>
      <c r="N65" s="85"/>
      <c r="O65" s="85"/>
      <c r="P65" s="85"/>
      <c r="Q65" s="85"/>
      <c r="R65" s="85"/>
      <c r="S65" s="85"/>
      <c r="T65" s="85"/>
      <c r="U65" s="85"/>
      <c r="V65" s="85"/>
      <c r="W65" s="85"/>
      <c r="X65" s="85"/>
      <c r="Y65" s="85"/>
      <c r="Z65" s="85"/>
    </row>
    <row r="66" spans="1:26" ht="12.75" customHeight="1">
      <c r="A66" s="85"/>
      <c r="B66" s="85"/>
      <c r="C66" s="108"/>
      <c r="D66" s="85"/>
      <c r="E66" s="85"/>
      <c r="F66" s="107"/>
      <c r="G66" s="85"/>
      <c r="H66" s="85"/>
      <c r="I66" s="85"/>
      <c r="J66" s="85"/>
      <c r="K66" s="85"/>
      <c r="L66" s="85"/>
      <c r="M66" s="85"/>
      <c r="N66" s="85"/>
      <c r="O66" s="85"/>
      <c r="P66" s="85"/>
      <c r="Q66" s="85"/>
      <c r="R66" s="85"/>
      <c r="S66" s="85"/>
      <c r="T66" s="85"/>
      <c r="U66" s="85"/>
      <c r="V66" s="85"/>
      <c r="W66" s="85"/>
      <c r="X66" s="85"/>
      <c r="Y66" s="85"/>
      <c r="Z66" s="85"/>
    </row>
    <row r="67" spans="1:26" ht="12.75" customHeight="1">
      <c r="A67" s="85"/>
      <c r="B67" s="85"/>
      <c r="C67" s="108"/>
      <c r="D67" s="85"/>
      <c r="E67" s="85"/>
      <c r="F67" s="107"/>
      <c r="G67" s="85"/>
      <c r="H67" s="85"/>
      <c r="I67" s="85"/>
      <c r="J67" s="85"/>
      <c r="K67" s="85"/>
      <c r="L67" s="85"/>
      <c r="M67" s="85"/>
      <c r="N67" s="85"/>
      <c r="O67" s="85"/>
      <c r="P67" s="85"/>
      <c r="Q67" s="85"/>
      <c r="R67" s="85"/>
      <c r="S67" s="85"/>
      <c r="T67" s="85"/>
      <c r="U67" s="85"/>
      <c r="V67" s="85"/>
      <c r="W67" s="85"/>
      <c r="X67" s="85"/>
      <c r="Y67" s="85"/>
      <c r="Z67" s="85"/>
    </row>
    <row r="68" spans="1:26" ht="12.75" customHeight="1">
      <c r="A68" s="85"/>
      <c r="B68" s="85"/>
      <c r="C68" s="108"/>
      <c r="D68" s="85"/>
      <c r="E68" s="85"/>
      <c r="F68" s="107"/>
      <c r="G68" s="85"/>
      <c r="H68" s="85"/>
      <c r="I68" s="85"/>
      <c r="J68" s="85"/>
      <c r="K68" s="85"/>
      <c r="L68" s="85"/>
      <c r="M68" s="85"/>
      <c r="N68" s="85"/>
      <c r="O68" s="85"/>
      <c r="P68" s="85"/>
      <c r="Q68" s="85"/>
      <c r="R68" s="85"/>
      <c r="S68" s="85"/>
      <c r="T68" s="85"/>
      <c r="U68" s="85"/>
      <c r="V68" s="85"/>
      <c r="W68" s="85"/>
      <c r="X68" s="85"/>
      <c r="Y68" s="85"/>
      <c r="Z68" s="85"/>
    </row>
    <row r="69" spans="1:26" ht="12.75" customHeight="1">
      <c r="A69" s="85"/>
      <c r="B69" s="85"/>
      <c r="C69" s="108"/>
      <c r="D69" s="85"/>
      <c r="E69" s="85"/>
      <c r="F69" s="107"/>
      <c r="G69" s="85"/>
      <c r="H69" s="85"/>
      <c r="I69" s="85"/>
      <c r="J69" s="85"/>
      <c r="K69" s="85"/>
      <c r="L69" s="85"/>
      <c r="M69" s="85"/>
      <c r="N69" s="85"/>
      <c r="O69" s="85"/>
      <c r="P69" s="85"/>
      <c r="Q69" s="85"/>
      <c r="R69" s="85"/>
      <c r="S69" s="85"/>
      <c r="T69" s="85"/>
      <c r="U69" s="85"/>
      <c r="V69" s="85"/>
      <c r="W69" s="85"/>
      <c r="X69" s="85"/>
      <c r="Y69" s="85"/>
      <c r="Z69" s="85"/>
    </row>
    <row r="70" spans="1:26" ht="12.75" customHeight="1">
      <c r="A70" s="85"/>
      <c r="B70" s="85"/>
      <c r="C70" s="108"/>
      <c r="D70" s="85"/>
      <c r="E70" s="85"/>
      <c r="F70" s="107"/>
      <c r="G70" s="85"/>
      <c r="H70" s="85"/>
      <c r="I70" s="85"/>
      <c r="J70" s="85"/>
      <c r="K70" s="85"/>
      <c r="L70" s="85"/>
      <c r="M70" s="85"/>
      <c r="N70" s="85"/>
      <c r="O70" s="85"/>
      <c r="P70" s="85"/>
      <c r="Q70" s="85"/>
      <c r="R70" s="85"/>
      <c r="S70" s="85"/>
      <c r="T70" s="85"/>
      <c r="U70" s="85"/>
      <c r="V70" s="85"/>
      <c r="W70" s="85"/>
      <c r="X70" s="85"/>
      <c r="Y70" s="85"/>
      <c r="Z70" s="85"/>
    </row>
    <row r="71" spans="1:26" ht="12.75" customHeight="1">
      <c r="A71" s="85"/>
      <c r="B71" s="85"/>
      <c r="C71" s="108"/>
      <c r="D71" s="85"/>
      <c r="E71" s="85"/>
      <c r="F71" s="107"/>
      <c r="G71" s="85"/>
      <c r="H71" s="85"/>
      <c r="I71" s="85"/>
      <c r="J71" s="85"/>
      <c r="K71" s="85"/>
      <c r="L71" s="85"/>
      <c r="M71" s="85"/>
      <c r="N71" s="85"/>
      <c r="O71" s="85"/>
      <c r="P71" s="85"/>
      <c r="Q71" s="85"/>
      <c r="R71" s="85"/>
      <c r="S71" s="85"/>
      <c r="T71" s="85"/>
      <c r="U71" s="85"/>
      <c r="V71" s="85"/>
      <c r="W71" s="85"/>
      <c r="X71" s="85"/>
      <c r="Y71" s="85"/>
      <c r="Z71" s="85"/>
    </row>
    <row r="72" spans="1:26" ht="12.75" customHeight="1">
      <c r="A72" s="85"/>
      <c r="B72" s="85"/>
      <c r="C72" s="108"/>
      <c r="D72" s="85"/>
      <c r="E72" s="85"/>
      <c r="F72" s="107"/>
      <c r="G72" s="85"/>
      <c r="H72" s="85"/>
      <c r="I72" s="85"/>
      <c r="J72" s="85"/>
      <c r="K72" s="85"/>
      <c r="L72" s="85"/>
      <c r="M72" s="85"/>
      <c r="N72" s="85"/>
      <c r="O72" s="85"/>
      <c r="P72" s="85"/>
      <c r="Q72" s="85"/>
      <c r="R72" s="85"/>
      <c r="S72" s="85"/>
      <c r="T72" s="85"/>
      <c r="U72" s="85"/>
      <c r="V72" s="85"/>
      <c r="W72" s="85"/>
      <c r="X72" s="85"/>
      <c r="Y72" s="85"/>
      <c r="Z72" s="85"/>
    </row>
    <row r="73" spans="1:26" ht="12.75" customHeight="1">
      <c r="A73" s="85"/>
      <c r="B73" s="85"/>
      <c r="C73" s="108"/>
      <c r="D73" s="85"/>
      <c r="E73" s="85"/>
      <c r="F73" s="107"/>
      <c r="G73" s="85"/>
      <c r="H73" s="85"/>
      <c r="I73" s="85"/>
      <c r="J73" s="85"/>
      <c r="K73" s="85"/>
      <c r="L73" s="85"/>
      <c r="M73" s="85"/>
      <c r="N73" s="85"/>
      <c r="O73" s="85"/>
      <c r="P73" s="85"/>
      <c r="Q73" s="85"/>
      <c r="R73" s="85"/>
      <c r="S73" s="85"/>
      <c r="T73" s="85"/>
      <c r="U73" s="85"/>
      <c r="V73" s="85"/>
      <c r="W73" s="85"/>
      <c r="X73" s="85"/>
      <c r="Y73" s="85"/>
      <c r="Z73" s="85"/>
    </row>
    <row r="74" spans="1:26" ht="12.75" customHeight="1">
      <c r="A74" s="85"/>
      <c r="B74" s="85"/>
      <c r="C74" s="108"/>
      <c r="D74" s="85"/>
      <c r="E74" s="85"/>
      <c r="F74" s="107"/>
      <c r="G74" s="85"/>
      <c r="H74" s="85"/>
      <c r="I74" s="85"/>
      <c r="J74" s="85"/>
      <c r="K74" s="85"/>
      <c r="L74" s="85"/>
      <c r="M74" s="85"/>
      <c r="N74" s="85"/>
      <c r="O74" s="85"/>
      <c r="P74" s="85"/>
      <c r="Q74" s="85"/>
      <c r="R74" s="85"/>
      <c r="S74" s="85"/>
      <c r="T74" s="85"/>
      <c r="U74" s="85"/>
      <c r="V74" s="85"/>
      <c r="W74" s="85"/>
      <c r="X74" s="85"/>
      <c r="Y74" s="85"/>
      <c r="Z74" s="85"/>
    </row>
    <row r="75" spans="1:26" ht="12.75" customHeight="1">
      <c r="A75" s="85"/>
      <c r="B75" s="85"/>
      <c r="C75" s="108"/>
      <c r="D75" s="85"/>
      <c r="E75" s="85"/>
      <c r="F75" s="107"/>
      <c r="G75" s="85"/>
      <c r="H75" s="85"/>
      <c r="I75" s="85"/>
      <c r="J75" s="85"/>
      <c r="K75" s="85"/>
      <c r="L75" s="85"/>
      <c r="M75" s="85"/>
      <c r="N75" s="85"/>
      <c r="O75" s="85"/>
      <c r="P75" s="85"/>
      <c r="Q75" s="85"/>
      <c r="R75" s="85"/>
      <c r="S75" s="85"/>
      <c r="T75" s="85"/>
      <c r="U75" s="85"/>
      <c r="V75" s="85"/>
      <c r="W75" s="85"/>
      <c r="X75" s="85"/>
      <c r="Y75" s="85"/>
      <c r="Z75" s="85"/>
    </row>
    <row r="76" spans="1:26" ht="12.75" customHeight="1">
      <c r="A76" s="85"/>
      <c r="B76" s="85"/>
      <c r="C76" s="108"/>
      <c r="D76" s="85"/>
      <c r="E76" s="85"/>
      <c r="F76" s="107"/>
      <c r="G76" s="85"/>
      <c r="H76" s="85"/>
      <c r="I76" s="85"/>
      <c r="J76" s="85"/>
      <c r="K76" s="85"/>
      <c r="L76" s="85"/>
      <c r="M76" s="85"/>
      <c r="N76" s="85"/>
      <c r="O76" s="85"/>
      <c r="P76" s="85"/>
      <c r="Q76" s="85"/>
      <c r="R76" s="85"/>
      <c r="S76" s="85"/>
      <c r="T76" s="85"/>
      <c r="U76" s="85"/>
      <c r="V76" s="85"/>
      <c r="W76" s="85"/>
      <c r="X76" s="85"/>
      <c r="Y76" s="85"/>
      <c r="Z76" s="85"/>
    </row>
    <row r="77" spans="1:26" ht="12.75" customHeight="1">
      <c r="A77" s="85"/>
      <c r="B77" s="85"/>
      <c r="C77" s="108"/>
      <c r="D77" s="85"/>
      <c r="E77" s="85"/>
      <c r="F77" s="107"/>
      <c r="G77" s="85"/>
      <c r="H77" s="85"/>
      <c r="I77" s="85"/>
      <c r="J77" s="85"/>
      <c r="K77" s="85"/>
      <c r="L77" s="85"/>
      <c r="M77" s="85"/>
      <c r="N77" s="85"/>
      <c r="O77" s="85"/>
      <c r="P77" s="85"/>
      <c r="Q77" s="85"/>
      <c r="R77" s="85"/>
      <c r="S77" s="85"/>
      <c r="T77" s="85"/>
      <c r="U77" s="85"/>
      <c r="V77" s="85"/>
      <c r="W77" s="85"/>
      <c r="X77" s="85"/>
      <c r="Y77" s="85"/>
      <c r="Z77" s="85"/>
    </row>
    <row r="78" spans="1:26" ht="12.75" customHeight="1">
      <c r="A78" s="85"/>
      <c r="B78" s="85"/>
      <c r="C78" s="108"/>
      <c r="D78" s="85"/>
      <c r="E78" s="85"/>
      <c r="F78" s="107"/>
      <c r="G78" s="85"/>
      <c r="H78" s="85"/>
      <c r="I78" s="85"/>
      <c r="J78" s="85"/>
      <c r="K78" s="85"/>
      <c r="L78" s="85"/>
      <c r="M78" s="85"/>
      <c r="N78" s="85"/>
      <c r="O78" s="85"/>
      <c r="P78" s="85"/>
      <c r="Q78" s="85"/>
      <c r="R78" s="85"/>
      <c r="S78" s="85"/>
      <c r="T78" s="85"/>
      <c r="U78" s="85"/>
      <c r="V78" s="85"/>
      <c r="W78" s="85"/>
      <c r="X78" s="85"/>
      <c r="Y78" s="85"/>
      <c r="Z78" s="85"/>
    </row>
    <row r="79" spans="1:26" ht="12.75" customHeight="1">
      <c r="A79" s="85"/>
      <c r="B79" s="85"/>
      <c r="C79" s="108"/>
      <c r="D79" s="85"/>
      <c r="E79" s="85"/>
      <c r="F79" s="107"/>
      <c r="G79" s="85"/>
      <c r="H79" s="85"/>
      <c r="I79" s="85"/>
      <c r="J79" s="85"/>
      <c r="K79" s="85"/>
      <c r="L79" s="85"/>
      <c r="M79" s="85"/>
      <c r="N79" s="85"/>
      <c r="O79" s="85"/>
      <c r="P79" s="85"/>
      <c r="Q79" s="85"/>
      <c r="R79" s="85"/>
      <c r="S79" s="85"/>
      <c r="T79" s="85"/>
      <c r="U79" s="85"/>
      <c r="V79" s="85"/>
      <c r="W79" s="85"/>
      <c r="X79" s="85"/>
      <c r="Y79" s="85"/>
      <c r="Z79" s="85"/>
    </row>
    <row r="80" spans="1:26" ht="12.75" customHeight="1">
      <c r="A80" s="85"/>
      <c r="B80" s="85"/>
      <c r="C80" s="108"/>
      <c r="D80" s="85"/>
      <c r="E80" s="85"/>
      <c r="F80" s="107"/>
      <c r="G80" s="85"/>
      <c r="H80" s="85"/>
      <c r="I80" s="85"/>
      <c r="J80" s="85"/>
      <c r="K80" s="85"/>
      <c r="L80" s="85"/>
      <c r="M80" s="85"/>
      <c r="N80" s="85"/>
      <c r="O80" s="85"/>
      <c r="P80" s="85"/>
      <c r="Q80" s="85"/>
      <c r="R80" s="85"/>
      <c r="S80" s="85"/>
      <c r="T80" s="85"/>
      <c r="U80" s="85"/>
      <c r="V80" s="85"/>
      <c r="W80" s="85"/>
      <c r="X80" s="85"/>
      <c r="Y80" s="85"/>
      <c r="Z80" s="85"/>
    </row>
    <row r="81" spans="1:26" ht="12.75" customHeight="1">
      <c r="A81" s="85"/>
      <c r="B81" s="85"/>
      <c r="C81" s="108"/>
      <c r="D81" s="85"/>
      <c r="E81" s="85"/>
      <c r="F81" s="107"/>
      <c r="G81" s="85"/>
      <c r="H81" s="85"/>
      <c r="I81" s="85"/>
      <c r="J81" s="85"/>
      <c r="K81" s="85"/>
      <c r="L81" s="85"/>
      <c r="M81" s="85"/>
      <c r="N81" s="85"/>
      <c r="O81" s="85"/>
      <c r="P81" s="85"/>
      <c r="Q81" s="85"/>
      <c r="R81" s="85"/>
      <c r="S81" s="85"/>
      <c r="T81" s="85"/>
      <c r="U81" s="85"/>
      <c r="V81" s="85"/>
      <c r="W81" s="85"/>
      <c r="X81" s="85"/>
      <c r="Y81" s="85"/>
      <c r="Z81" s="85"/>
    </row>
    <row r="82" spans="1:26" ht="12.75" customHeight="1">
      <c r="A82" s="85"/>
      <c r="B82" s="85"/>
      <c r="C82" s="108"/>
      <c r="D82" s="85"/>
      <c r="E82" s="85"/>
      <c r="F82" s="107"/>
      <c r="G82" s="85"/>
      <c r="H82" s="85"/>
      <c r="I82" s="85"/>
      <c r="J82" s="85"/>
      <c r="K82" s="85"/>
      <c r="L82" s="85"/>
      <c r="M82" s="85"/>
      <c r="N82" s="85"/>
      <c r="O82" s="85"/>
      <c r="P82" s="85"/>
      <c r="Q82" s="85"/>
      <c r="R82" s="85"/>
      <c r="S82" s="85"/>
      <c r="T82" s="85"/>
      <c r="U82" s="85"/>
      <c r="V82" s="85"/>
      <c r="W82" s="85"/>
      <c r="X82" s="85"/>
      <c r="Y82" s="85"/>
      <c r="Z82" s="85"/>
    </row>
    <row r="83" spans="1:26" ht="12.75" customHeight="1">
      <c r="A83" s="85"/>
      <c r="B83" s="85"/>
      <c r="C83" s="108"/>
      <c r="D83" s="85"/>
      <c r="E83" s="85"/>
      <c r="F83" s="107"/>
      <c r="G83" s="85"/>
      <c r="H83" s="85"/>
      <c r="I83" s="85"/>
      <c r="J83" s="85"/>
      <c r="K83" s="85"/>
      <c r="L83" s="85"/>
      <c r="M83" s="85"/>
      <c r="N83" s="85"/>
      <c r="O83" s="85"/>
      <c r="P83" s="85"/>
      <c r="Q83" s="85"/>
      <c r="R83" s="85"/>
      <c r="S83" s="85"/>
      <c r="T83" s="85"/>
      <c r="U83" s="85"/>
      <c r="V83" s="85"/>
      <c r="W83" s="85"/>
      <c r="X83" s="85"/>
      <c r="Y83" s="85"/>
      <c r="Z83" s="85"/>
    </row>
    <row r="84" spans="1:26" ht="12.75" customHeight="1">
      <c r="A84" s="85"/>
      <c r="B84" s="85"/>
      <c r="C84" s="108"/>
      <c r="D84" s="85"/>
      <c r="E84" s="85"/>
      <c r="F84" s="107"/>
      <c r="G84" s="85"/>
      <c r="H84" s="85"/>
      <c r="I84" s="85"/>
      <c r="J84" s="85"/>
      <c r="K84" s="85"/>
      <c r="L84" s="85"/>
      <c r="M84" s="85"/>
      <c r="N84" s="85"/>
      <c r="O84" s="85"/>
      <c r="P84" s="85"/>
      <c r="Q84" s="85"/>
      <c r="R84" s="85"/>
      <c r="S84" s="85"/>
      <c r="T84" s="85"/>
      <c r="U84" s="85"/>
      <c r="V84" s="85"/>
      <c r="W84" s="85"/>
      <c r="X84" s="85"/>
      <c r="Y84" s="85"/>
      <c r="Z84" s="85"/>
    </row>
    <row r="85" spans="1:26" ht="12.75" customHeight="1">
      <c r="A85" s="85"/>
      <c r="B85" s="85"/>
      <c r="C85" s="108"/>
      <c r="D85" s="85"/>
      <c r="E85" s="85"/>
      <c r="F85" s="107"/>
      <c r="G85" s="85"/>
      <c r="H85" s="85"/>
      <c r="I85" s="85"/>
      <c r="J85" s="85"/>
      <c r="K85" s="85"/>
      <c r="L85" s="85"/>
      <c r="M85" s="85"/>
      <c r="N85" s="85"/>
      <c r="O85" s="85"/>
      <c r="P85" s="85"/>
      <c r="Q85" s="85"/>
      <c r="R85" s="85"/>
      <c r="S85" s="85"/>
      <c r="T85" s="85"/>
      <c r="U85" s="85"/>
      <c r="V85" s="85"/>
      <c r="W85" s="85"/>
      <c r="X85" s="85"/>
      <c r="Y85" s="85"/>
      <c r="Z85" s="85"/>
    </row>
    <row r="86" spans="1:26" ht="12.75" customHeight="1">
      <c r="A86" s="85"/>
      <c r="B86" s="85"/>
      <c r="C86" s="108"/>
      <c r="D86" s="85"/>
      <c r="E86" s="85"/>
      <c r="F86" s="107"/>
      <c r="G86" s="85"/>
      <c r="H86" s="85"/>
      <c r="I86" s="85"/>
      <c r="J86" s="85"/>
      <c r="K86" s="85"/>
      <c r="L86" s="85"/>
      <c r="M86" s="85"/>
      <c r="N86" s="85"/>
      <c r="O86" s="85"/>
      <c r="P86" s="85"/>
      <c r="Q86" s="85"/>
      <c r="R86" s="85"/>
      <c r="S86" s="85"/>
      <c r="T86" s="85"/>
      <c r="U86" s="85"/>
      <c r="V86" s="85"/>
      <c r="W86" s="85"/>
      <c r="X86" s="85"/>
      <c r="Y86" s="85"/>
      <c r="Z86" s="85"/>
    </row>
    <row r="87" spans="1:26" ht="12.75" customHeight="1">
      <c r="A87" s="85"/>
      <c r="B87" s="85"/>
      <c r="C87" s="108"/>
      <c r="D87" s="85"/>
      <c r="E87" s="85"/>
      <c r="F87" s="107"/>
      <c r="G87" s="85"/>
      <c r="H87" s="85"/>
      <c r="I87" s="85"/>
      <c r="J87" s="85"/>
      <c r="K87" s="85"/>
      <c r="L87" s="85"/>
      <c r="M87" s="85"/>
      <c r="N87" s="85"/>
      <c r="O87" s="85"/>
      <c r="P87" s="85"/>
      <c r="Q87" s="85"/>
      <c r="R87" s="85"/>
      <c r="S87" s="85"/>
      <c r="T87" s="85"/>
      <c r="U87" s="85"/>
      <c r="V87" s="85"/>
      <c r="W87" s="85"/>
      <c r="X87" s="85"/>
      <c r="Y87" s="85"/>
      <c r="Z87" s="85"/>
    </row>
    <row r="88" spans="1:26" ht="12.75" customHeight="1">
      <c r="A88" s="85"/>
      <c r="B88" s="85"/>
      <c r="C88" s="108"/>
      <c r="D88" s="85"/>
      <c r="E88" s="85"/>
      <c r="F88" s="107"/>
      <c r="G88" s="85"/>
      <c r="H88" s="85"/>
      <c r="I88" s="85"/>
      <c r="J88" s="85"/>
      <c r="K88" s="85"/>
      <c r="L88" s="85"/>
      <c r="M88" s="85"/>
      <c r="N88" s="85"/>
      <c r="O88" s="85"/>
      <c r="P88" s="85"/>
      <c r="Q88" s="85"/>
      <c r="R88" s="85"/>
      <c r="S88" s="85"/>
      <c r="T88" s="85"/>
      <c r="U88" s="85"/>
      <c r="V88" s="85"/>
      <c r="W88" s="85"/>
      <c r="X88" s="85"/>
      <c r="Y88" s="85"/>
      <c r="Z88" s="85"/>
    </row>
    <row r="89" spans="1:26" ht="12.75" customHeight="1">
      <c r="A89" s="85"/>
      <c r="B89" s="85"/>
      <c r="C89" s="108"/>
      <c r="D89" s="85"/>
      <c r="E89" s="85"/>
      <c r="F89" s="107"/>
      <c r="G89" s="85"/>
      <c r="H89" s="85"/>
      <c r="I89" s="85"/>
      <c r="J89" s="85"/>
      <c r="K89" s="85"/>
      <c r="L89" s="85"/>
      <c r="M89" s="85"/>
      <c r="N89" s="85"/>
      <c r="O89" s="85"/>
      <c r="P89" s="85"/>
      <c r="Q89" s="85"/>
      <c r="R89" s="85"/>
      <c r="S89" s="85"/>
      <c r="T89" s="85"/>
      <c r="U89" s="85"/>
      <c r="V89" s="85"/>
      <c r="W89" s="85"/>
      <c r="X89" s="85"/>
      <c r="Y89" s="85"/>
      <c r="Z89" s="85"/>
    </row>
    <row r="90" spans="1:26" ht="12.75" customHeight="1">
      <c r="A90" s="85"/>
      <c r="B90" s="85"/>
      <c r="C90" s="108"/>
      <c r="D90" s="85"/>
      <c r="E90" s="85"/>
      <c r="F90" s="107"/>
      <c r="G90" s="85"/>
      <c r="H90" s="85"/>
      <c r="I90" s="85"/>
      <c r="J90" s="85"/>
      <c r="K90" s="85"/>
      <c r="L90" s="85"/>
      <c r="M90" s="85"/>
      <c r="N90" s="85"/>
      <c r="O90" s="85"/>
      <c r="P90" s="85"/>
      <c r="Q90" s="85"/>
      <c r="R90" s="85"/>
      <c r="S90" s="85"/>
      <c r="T90" s="85"/>
      <c r="U90" s="85"/>
      <c r="V90" s="85"/>
      <c r="W90" s="85"/>
      <c r="X90" s="85"/>
      <c r="Y90" s="85"/>
      <c r="Z90" s="85"/>
    </row>
    <row r="91" spans="1:26" ht="12.75" customHeight="1">
      <c r="A91" s="85"/>
      <c r="B91" s="85"/>
      <c r="C91" s="108"/>
      <c r="D91" s="85"/>
      <c r="E91" s="85"/>
      <c r="F91" s="107"/>
      <c r="G91" s="85"/>
      <c r="H91" s="85"/>
      <c r="I91" s="85"/>
      <c r="J91" s="85"/>
      <c r="K91" s="85"/>
      <c r="L91" s="85"/>
      <c r="M91" s="85"/>
      <c r="N91" s="85"/>
      <c r="O91" s="85"/>
      <c r="P91" s="85"/>
      <c r="Q91" s="85"/>
      <c r="R91" s="85"/>
      <c r="S91" s="85"/>
      <c r="T91" s="85"/>
      <c r="U91" s="85"/>
      <c r="V91" s="85"/>
      <c r="W91" s="85"/>
      <c r="X91" s="85"/>
      <c r="Y91" s="85"/>
      <c r="Z91" s="85"/>
    </row>
    <row r="92" spans="1:26" ht="12.75" customHeight="1">
      <c r="A92" s="85"/>
      <c r="B92" s="85"/>
      <c r="C92" s="108"/>
      <c r="D92" s="85"/>
      <c r="E92" s="85"/>
      <c r="F92" s="107"/>
      <c r="G92" s="85"/>
      <c r="H92" s="85"/>
      <c r="I92" s="85"/>
      <c r="J92" s="85"/>
      <c r="K92" s="85"/>
      <c r="L92" s="85"/>
      <c r="M92" s="85"/>
      <c r="N92" s="85"/>
      <c r="O92" s="85"/>
      <c r="P92" s="85"/>
      <c r="Q92" s="85"/>
      <c r="R92" s="85"/>
      <c r="S92" s="85"/>
      <c r="T92" s="85"/>
      <c r="U92" s="85"/>
      <c r="V92" s="85"/>
      <c r="W92" s="85"/>
      <c r="X92" s="85"/>
      <c r="Y92" s="85"/>
      <c r="Z92" s="85"/>
    </row>
    <row r="93" spans="1:26" ht="12.75" customHeight="1">
      <c r="A93" s="85"/>
      <c r="B93" s="85"/>
      <c r="C93" s="108"/>
      <c r="D93" s="85"/>
      <c r="E93" s="85"/>
      <c r="F93" s="107"/>
      <c r="G93" s="85"/>
      <c r="H93" s="85"/>
      <c r="I93" s="85"/>
      <c r="J93" s="85"/>
      <c r="K93" s="85"/>
      <c r="L93" s="85"/>
      <c r="M93" s="85"/>
      <c r="N93" s="85"/>
      <c r="O93" s="85"/>
      <c r="P93" s="85"/>
      <c r="Q93" s="85"/>
      <c r="R93" s="85"/>
      <c r="S93" s="85"/>
      <c r="T93" s="85"/>
      <c r="U93" s="85"/>
      <c r="V93" s="85"/>
      <c r="W93" s="85"/>
      <c r="X93" s="85"/>
      <c r="Y93" s="85"/>
      <c r="Z93" s="85"/>
    </row>
    <row r="94" spans="1:26" ht="12.75" customHeight="1">
      <c r="A94" s="85"/>
      <c r="B94" s="85"/>
      <c r="C94" s="108"/>
      <c r="D94" s="85"/>
      <c r="E94" s="85"/>
      <c r="F94" s="107"/>
      <c r="G94" s="85"/>
      <c r="H94" s="85"/>
      <c r="I94" s="85"/>
      <c r="J94" s="85"/>
      <c r="K94" s="85"/>
      <c r="L94" s="85"/>
      <c r="M94" s="85"/>
      <c r="N94" s="85"/>
      <c r="O94" s="85"/>
      <c r="P94" s="85"/>
      <c r="Q94" s="85"/>
      <c r="R94" s="85"/>
      <c r="S94" s="85"/>
      <c r="T94" s="85"/>
      <c r="U94" s="85"/>
      <c r="V94" s="85"/>
      <c r="W94" s="85"/>
      <c r="X94" s="85"/>
      <c r="Y94" s="85"/>
      <c r="Z94" s="85"/>
    </row>
    <row r="95" spans="1:26" ht="12.75" customHeight="1">
      <c r="A95" s="85"/>
      <c r="B95" s="85"/>
      <c r="C95" s="108"/>
      <c r="D95" s="85"/>
      <c r="E95" s="85"/>
      <c r="F95" s="107"/>
      <c r="G95" s="85"/>
      <c r="H95" s="85"/>
      <c r="I95" s="85"/>
      <c r="J95" s="85"/>
      <c r="K95" s="85"/>
      <c r="L95" s="85"/>
      <c r="M95" s="85"/>
      <c r="N95" s="85"/>
      <c r="O95" s="85"/>
      <c r="P95" s="85"/>
      <c r="Q95" s="85"/>
      <c r="R95" s="85"/>
      <c r="S95" s="85"/>
      <c r="T95" s="85"/>
      <c r="U95" s="85"/>
      <c r="V95" s="85"/>
      <c r="W95" s="85"/>
      <c r="X95" s="85"/>
      <c r="Y95" s="85"/>
      <c r="Z95" s="85"/>
    </row>
    <row r="96" spans="1:26" ht="12.75" customHeight="1">
      <c r="A96" s="85"/>
      <c r="B96" s="85"/>
      <c r="C96" s="108"/>
      <c r="D96" s="85"/>
      <c r="E96" s="85"/>
      <c r="F96" s="107"/>
      <c r="G96" s="85"/>
      <c r="H96" s="85"/>
      <c r="I96" s="85"/>
      <c r="J96" s="85"/>
      <c r="K96" s="85"/>
      <c r="L96" s="85"/>
      <c r="M96" s="85"/>
      <c r="N96" s="85"/>
      <c r="O96" s="85"/>
      <c r="P96" s="85"/>
      <c r="Q96" s="85"/>
      <c r="R96" s="85"/>
      <c r="S96" s="85"/>
      <c r="T96" s="85"/>
      <c r="U96" s="85"/>
      <c r="V96" s="85"/>
      <c r="W96" s="85"/>
      <c r="X96" s="85"/>
      <c r="Y96" s="85"/>
      <c r="Z96" s="85"/>
    </row>
    <row r="97" spans="1:26" ht="12.75" customHeight="1">
      <c r="A97" s="85"/>
      <c r="B97" s="85"/>
      <c r="C97" s="108"/>
      <c r="D97" s="85"/>
      <c r="E97" s="85"/>
      <c r="F97" s="107"/>
      <c r="G97" s="85"/>
      <c r="H97" s="85"/>
      <c r="I97" s="85"/>
      <c r="J97" s="85"/>
      <c r="K97" s="85"/>
      <c r="L97" s="85"/>
      <c r="M97" s="85"/>
      <c r="N97" s="85"/>
      <c r="O97" s="85"/>
      <c r="P97" s="85"/>
      <c r="Q97" s="85"/>
      <c r="R97" s="85"/>
      <c r="S97" s="85"/>
      <c r="T97" s="85"/>
      <c r="U97" s="85"/>
      <c r="V97" s="85"/>
      <c r="W97" s="85"/>
      <c r="X97" s="85"/>
      <c r="Y97" s="85"/>
      <c r="Z97" s="85"/>
    </row>
    <row r="98" spans="1:26" ht="12.75" customHeight="1">
      <c r="A98" s="85"/>
      <c r="B98" s="85"/>
      <c r="C98" s="108"/>
      <c r="D98" s="85"/>
      <c r="E98" s="85"/>
      <c r="F98" s="107"/>
      <c r="G98" s="85"/>
      <c r="H98" s="85"/>
      <c r="I98" s="85"/>
      <c r="J98" s="85"/>
      <c r="K98" s="85"/>
      <c r="L98" s="85"/>
      <c r="M98" s="85"/>
      <c r="N98" s="85"/>
      <c r="O98" s="85"/>
      <c r="P98" s="85"/>
      <c r="Q98" s="85"/>
      <c r="R98" s="85"/>
      <c r="S98" s="85"/>
      <c r="T98" s="85"/>
      <c r="U98" s="85"/>
      <c r="V98" s="85"/>
      <c r="W98" s="85"/>
      <c r="X98" s="85"/>
      <c r="Y98" s="85"/>
      <c r="Z98" s="85"/>
    </row>
    <row r="99" spans="1:26" ht="12.75" customHeight="1">
      <c r="A99" s="85"/>
      <c r="B99" s="85"/>
      <c r="C99" s="108"/>
      <c r="D99" s="85"/>
      <c r="E99" s="85"/>
      <c r="F99" s="107"/>
      <c r="G99" s="85"/>
      <c r="H99" s="85"/>
      <c r="I99" s="85"/>
      <c r="J99" s="85"/>
      <c r="K99" s="85"/>
      <c r="L99" s="85"/>
      <c r="M99" s="85"/>
      <c r="N99" s="85"/>
      <c r="O99" s="85"/>
      <c r="P99" s="85"/>
      <c r="Q99" s="85"/>
      <c r="R99" s="85"/>
      <c r="S99" s="85"/>
      <c r="T99" s="85"/>
      <c r="U99" s="85"/>
      <c r="V99" s="85"/>
      <c r="W99" s="85"/>
      <c r="X99" s="85"/>
      <c r="Y99" s="85"/>
      <c r="Z99" s="85"/>
    </row>
    <row r="100" spans="1:26" ht="12.75" customHeight="1">
      <c r="A100" s="85"/>
      <c r="B100" s="85"/>
      <c r="C100" s="108"/>
      <c r="D100" s="85"/>
      <c r="E100" s="85"/>
      <c r="F100" s="107"/>
      <c r="G100" s="85"/>
      <c r="H100" s="85"/>
      <c r="I100" s="85"/>
      <c r="J100" s="85"/>
      <c r="K100" s="85"/>
      <c r="L100" s="85"/>
      <c r="M100" s="85"/>
      <c r="N100" s="85"/>
      <c r="O100" s="85"/>
      <c r="P100" s="85"/>
      <c r="Q100" s="85"/>
      <c r="R100" s="85"/>
      <c r="S100" s="85"/>
      <c r="T100" s="85"/>
      <c r="U100" s="85"/>
      <c r="V100" s="85"/>
      <c r="W100" s="85"/>
      <c r="X100" s="85"/>
      <c r="Y100" s="85"/>
      <c r="Z100" s="85"/>
    </row>
  </sheetData>
  <mergeCells count="4">
    <mergeCell ref="A1:B1"/>
    <mergeCell ref="A19:B19"/>
    <mergeCell ref="A32:B32"/>
    <mergeCell ref="A42:B42"/>
  </mergeCells>
  <dataValidations count="3">
    <dataValidation type="list" allowBlank="1" showErrorMessage="1" sqref="B23:B31" xr:uid="{00000000-0002-0000-0300-000000000000}">
      <formula1>Retirement_Account_Type</formula1>
    </dataValidation>
    <dataValidation type="list" allowBlank="1" showErrorMessage="1" sqref="B36:B41" xr:uid="{00000000-0002-0000-0300-000001000000}">
      <formula1>College_Savings_Type</formula1>
    </dataValidation>
    <dataValidation type="list" allowBlank="1" showErrorMessage="1" sqref="B4:B18" xr:uid="{00000000-0002-0000-0300-000002000000}">
      <formula1>Asset_Type</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
  <sheetViews>
    <sheetView showGridLines="0" workbookViewId="0">
      <selection sqref="A1:B1"/>
    </sheetView>
  </sheetViews>
  <sheetFormatPr defaultColWidth="14.453125" defaultRowHeight="15" customHeight="1"/>
  <cols>
    <col min="1" max="1" width="24.453125" customWidth="1"/>
    <col min="2" max="2" width="25.08984375" customWidth="1"/>
    <col min="3" max="3" width="15.81640625" customWidth="1"/>
    <col min="4" max="4" width="17.453125" customWidth="1"/>
    <col min="5" max="5" width="12.26953125" customWidth="1"/>
    <col min="6" max="6" width="9.453125" customWidth="1"/>
    <col min="7" max="7" width="9.08984375" customWidth="1"/>
    <col min="8" max="9" width="11.54296875" customWidth="1"/>
    <col min="10" max="26" width="9.08984375" customWidth="1"/>
  </cols>
  <sheetData>
    <row r="1" spans="1:26" ht="18" customHeight="1">
      <c r="A1" s="198"/>
      <c r="B1" s="199"/>
      <c r="C1" s="109"/>
      <c r="D1" s="109"/>
      <c r="E1" s="110"/>
      <c r="F1" s="111"/>
      <c r="G1" s="109"/>
      <c r="H1" s="109"/>
      <c r="I1" s="83"/>
      <c r="J1" s="83"/>
      <c r="K1" s="83"/>
      <c r="L1" s="83"/>
      <c r="M1" s="83"/>
      <c r="N1" s="83"/>
      <c r="O1" s="83"/>
      <c r="P1" s="83"/>
      <c r="Q1" s="83"/>
      <c r="R1" s="83"/>
      <c r="S1" s="83"/>
      <c r="T1" s="83"/>
      <c r="U1" s="83"/>
      <c r="V1" s="83"/>
      <c r="W1" s="83"/>
      <c r="X1" s="83"/>
      <c r="Y1" s="83"/>
      <c r="Z1" s="83"/>
    </row>
    <row r="2" spans="1:26" ht="24" customHeight="1">
      <c r="A2" s="22" t="s">
        <v>84</v>
      </c>
      <c r="B2" s="23"/>
      <c r="C2" s="109"/>
      <c r="D2" s="109"/>
      <c r="E2" s="110"/>
      <c r="F2" s="111"/>
      <c r="G2" s="109"/>
      <c r="H2" s="109"/>
      <c r="I2" s="83"/>
      <c r="J2" s="83"/>
      <c r="K2" s="83"/>
      <c r="L2" s="83"/>
      <c r="M2" s="83"/>
      <c r="N2" s="83"/>
      <c r="O2" s="83"/>
      <c r="P2" s="83"/>
      <c r="Q2" s="83"/>
      <c r="R2" s="83"/>
      <c r="S2" s="83"/>
      <c r="T2" s="83"/>
      <c r="U2" s="83"/>
      <c r="V2" s="83"/>
      <c r="W2" s="83"/>
      <c r="X2" s="83"/>
      <c r="Y2" s="83"/>
      <c r="Z2" s="83"/>
    </row>
    <row r="3" spans="1:26" ht="24" customHeight="1">
      <c r="A3" s="112" t="s">
        <v>73</v>
      </c>
      <c r="B3" s="112" t="s">
        <v>85</v>
      </c>
      <c r="C3" s="112" t="s">
        <v>86</v>
      </c>
      <c r="D3" s="112" t="s">
        <v>77</v>
      </c>
      <c r="E3" s="113" t="s">
        <v>87</v>
      </c>
      <c r="F3" s="114" t="s">
        <v>88</v>
      </c>
      <c r="G3" s="112" t="s">
        <v>89</v>
      </c>
      <c r="H3" s="112" t="s">
        <v>90</v>
      </c>
      <c r="I3" s="85"/>
      <c r="J3" s="85"/>
      <c r="K3" s="85"/>
      <c r="L3" s="85"/>
      <c r="M3" s="85"/>
      <c r="N3" s="85"/>
      <c r="O3" s="85"/>
      <c r="P3" s="85"/>
      <c r="Q3" s="85"/>
      <c r="R3" s="85"/>
      <c r="S3" s="85"/>
      <c r="T3" s="85"/>
      <c r="U3" s="85"/>
      <c r="V3" s="85"/>
      <c r="W3" s="85"/>
      <c r="X3" s="85"/>
      <c r="Y3" s="85"/>
      <c r="Z3" s="85"/>
    </row>
    <row r="4" spans="1:26" ht="12.5">
      <c r="A4" s="89"/>
      <c r="B4" s="89" t="s">
        <v>91</v>
      </c>
      <c r="C4" s="115" t="s">
        <v>92</v>
      </c>
      <c r="D4" s="115"/>
      <c r="E4" s="90">
        <v>0</v>
      </c>
      <c r="F4" s="116">
        <v>0</v>
      </c>
      <c r="G4" s="91">
        <v>0</v>
      </c>
      <c r="H4" s="117">
        <v>0</v>
      </c>
      <c r="I4" s="85"/>
      <c r="J4" s="85"/>
      <c r="K4" s="85"/>
      <c r="L4" s="85"/>
      <c r="M4" s="85"/>
      <c r="N4" s="85"/>
      <c r="O4" s="85"/>
      <c r="P4" s="85"/>
      <c r="Q4" s="85"/>
      <c r="R4" s="85"/>
      <c r="S4" s="85"/>
      <c r="T4" s="85"/>
      <c r="U4" s="85"/>
      <c r="V4" s="85"/>
      <c r="W4" s="85"/>
      <c r="X4" s="85"/>
      <c r="Y4" s="85"/>
      <c r="Z4" s="85"/>
    </row>
    <row r="5" spans="1:26" ht="12.5">
      <c r="A5" s="89"/>
      <c r="B5" s="89" t="s">
        <v>93</v>
      </c>
      <c r="C5" s="115" t="s">
        <v>92</v>
      </c>
      <c r="D5" s="115"/>
      <c r="E5" s="118">
        <v>0</v>
      </c>
      <c r="F5" s="116">
        <v>0</v>
      </c>
      <c r="G5" s="91">
        <v>0</v>
      </c>
      <c r="H5" s="119">
        <v>0</v>
      </c>
      <c r="I5" s="85"/>
      <c r="J5" s="85"/>
      <c r="K5" s="85"/>
      <c r="L5" s="85"/>
      <c r="M5" s="85"/>
      <c r="N5" s="85"/>
      <c r="O5" s="85"/>
      <c r="P5" s="85"/>
      <c r="Q5" s="85"/>
      <c r="R5" s="85"/>
      <c r="S5" s="85"/>
      <c r="T5" s="85"/>
      <c r="U5" s="85"/>
      <c r="V5" s="85"/>
      <c r="W5" s="85"/>
      <c r="X5" s="85"/>
      <c r="Y5" s="85"/>
      <c r="Z5" s="85"/>
    </row>
    <row r="6" spans="1:26" ht="12.5">
      <c r="A6" s="89"/>
      <c r="B6" s="89" t="s">
        <v>94</v>
      </c>
      <c r="C6" s="115" t="s">
        <v>95</v>
      </c>
      <c r="D6" s="115"/>
      <c r="E6" s="90">
        <v>0</v>
      </c>
      <c r="F6" s="116">
        <v>0</v>
      </c>
      <c r="G6" s="91">
        <v>0</v>
      </c>
      <c r="H6" s="119">
        <v>0</v>
      </c>
      <c r="I6" s="85"/>
      <c r="J6" s="85"/>
      <c r="K6" s="85"/>
      <c r="L6" s="85"/>
      <c r="M6" s="85"/>
      <c r="N6" s="85"/>
      <c r="O6" s="85"/>
      <c r="P6" s="85"/>
      <c r="Q6" s="85"/>
      <c r="R6" s="85"/>
      <c r="S6" s="85"/>
      <c r="T6" s="85"/>
      <c r="U6" s="85"/>
      <c r="V6" s="85"/>
      <c r="W6" s="85"/>
      <c r="X6" s="85"/>
      <c r="Y6" s="85"/>
      <c r="Z6" s="85"/>
    </row>
    <row r="7" spans="1:26" ht="12.5">
      <c r="A7" s="89"/>
      <c r="B7" s="89" t="s">
        <v>96</v>
      </c>
      <c r="C7" s="120" t="s">
        <v>92</v>
      </c>
      <c r="D7" s="115"/>
      <c r="E7" s="90">
        <v>0</v>
      </c>
      <c r="F7" s="116">
        <v>0</v>
      </c>
      <c r="G7" s="91">
        <v>0</v>
      </c>
      <c r="H7" s="119">
        <v>0</v>
      </c>
      <c r="I7" s="85"/>
      <c r="J7" s="85"/>
      <c r="K7" s="85"/>
      <c r="L7" s="85"/>
      <c r="M7" s="85"/>
      <c r="N7" s="85"/>
      <c r="O7" s="85"/>
      <c r="P7" s="85"/>
      <c r="Q7" s="85"/>
      <c r="R7" s="85"/>
      <c r="S7" s="85"/>
      <c r="T7" s="85"/>
      <c r="U7" s="85"/>
      <c r="V7" s="85"/>
      <c r="W7" s="85"/>
      <c r="X7" s="85"/>
      <c r="Y7" s="85"/>
      <c r="Z7" s="85"/>
    </row>
    <row r="8" spans="1:26" ht="12.5">
      <c r="A8" s="89"/>
      <c r="B8" s="89" t="s">
        <v>97</v>
      </c>
      <c r="C8" s="115" t="s">
        <v>95</v>
      </c>
      <c r="D8" s="115"/>
      <c r="E8" s="121">
        <v>0</v>
      </c>
      <c r="F8" s="116">
        <v>0</v>
      </c>
      <c r="G8" s="91">
        <v>0</v>
      </c>
      <c r="H8" s="119">
        <v>0</v>
      </c>
      <c r="I8" s="85"/>
      <c r="J8" s="85"/>
      <c r="K8" s="85"/>
      <c r="L8" s="85"/>
      <c r="M8" s="85"/>
      <c r="N8" s="85"/>
      <c r="O8" s="85"/>
      <c r="P8" s="85"/>
      <c r="Q8" s="85"/>
      <c r="R8" s="85"/>
      <c r="S8" s="85"/>
      <c r="T8" s="85"/>
      <c r="U8" s="85"/>
      <c r="V8" s="85"/>
      <c r="W8" s="85"/>
      <c r="X8" s="85"/>
      <c r="Y8" s="85"/>
      <c r="Z8" s="85"/>
    </row>
    <row r="9" spans="1:26" ht="12.5">
      <c r="A9" s="89"/>
      <c r="B9" s="89"/>
      <c r="C9" s="115"/>
      <c r="D9" s="115"/>
      <c r="E9" s="90">
        <v>0</v>
      </c>
      <c r="F9" s="116">
        <v>0</v>
      </c>
      <c r="G9" s="91">
        <v>0</v>
      </c>
      <c r="H9" s="119">
        <v>0</v>
      </c>
      <c r="I9" s="85"/>
      <c r="J9" s="85"/>
      <c r="K9" s="85"/>
      <c r="L9" s="85"/>
      <c r="M9" s="85"/>
      <c r="N9" s="85"/>
      <c r="O9" s="85"/>
      <c r="P9" s="85"/>
      <c r="Q9" s="85"/>
      <c r="R9" s="85"/>
      <c r="S9" s="85"/>
      <c r="T9" s="85"/>
      <c r="U9" s="85"/>
      <c r="V9" s="85"/>
      <c r="W9" s="85"/>
      <c r="X9" s="85"/>
      <c r="Y9" s="85"/>
      <c r="Z9" s="85"/>
    </row>
    <row r="10" spans="1:26" ht="12.5">
      <c r="A10" s="89"/>
      <c r="B10" s="89"/>
      <c r="C10" s="115"/>
      <c r="D10" s="115"/>
      <c r="E10" s="90">
        <v>0</v>
      </c>
      <c r="F10" s="116">
        <v>0</v>
      </c>
      <c r="G10" s="91">
        <v>0</v>
      </c>
      <c r="H10" s="119">
        <v>0</v>
      </c>
      <c r="I10" s="85"/>
      <c r="J10" s="85"/>
      <c r="K10" s="85"/>
      <c r="L10" s="85"/>
      <c r="M10" s="85"/>
      <c r="N10" s="85"/>
      <c r="O10" s="85"/>
      <c r="P10" s="85"/>
      <c r="Q10" s="85"/>
      <c r="R10" s="85"/>
      <c r="S10" s="85"/>
      <c r="T10" s="85"/>
      <c r="U10" s="85"/>
      <c r="V10" s="85"/>
      <c r="W10" s="85"/>
      <c r="X10" s="85"/>
      <c r="Y10" s="85"/>
      <c r="Z10" s="85"/>
    </row>
    <row r="11" spans="1:26" ht="12.5">
      <c r="A11" s="89"/>
      <c r="B11" s="89"/>
      <c r="C11" s="115"/>
      <c r="D11" s="115"/>
      <c r="E11" s="90">
        <v>0</v>
      </c>
      <c r="F11" s="116">
        <v>0</v>
      </c>
      <c r="G11" s="91">
        <v>0</v>
      </c>
      <c r="H11" s="119">
        <v>0</v>
      </c>
      <c r="I11" s="85"/>
      <c r="J11" s="85"/>
      <c r="K11" s="85"/>
      <c r="L11" s="85"/>
      <c r="M11" s="85"/>
      <c r="N11" s="85"/>
      <c r="O11" s="85"/>
      <c r="P11" s="85"/>
      <c r="Q11" s="85"/>
      <c r="R11" s="85"/>
      <c r="S11" s="85"/>
      <c r="T11" s="85"/>
      <c r="U11" s="85"/>
      <c r="V11" s="85"/>
      <c r="W11" s="85"/>
      <c r="X11" s="85"/>
      <c r="Y11" s="85"/>
      <c r="Z11" s="85"/>
    </row>
    <row r="12" spans="1:26" ht="12.5">
      <c r="A12" s="89"/>
      <c r="B12" s="89"/>
      <c r="C12" s="115"/>
      <c r="D12" s="115"/>
      <c r="E12" s="90">
        <v>0</v>
      </c>
      <c r="F12" s="116">
        <v>0</v>
      </c>
      <c r="G12" s="91">
        <v>0</v>
      </c>
      <c r="H12" s="117">
        <v>0</v>
      </c>
      <c r="I12" s="85"/>
      <c r="J12" s="85"/>
      <c r="K12" s="85"/>
      <c r="L12" s="85"/>
      <c r="M12" s="85"/>
      <c r="N12" s="85"/>
      <c r="O12" s="85"/>
      <c r="P12" s="85"/>
      <c r="Q12" s="85"/>
      <c r="R12" s="85"/>
      <c r="S12" s="85"/>
      <c r="T12" s="85"/>
      <c r="U12" s="85"/>
      <c r="V12" s="85"/>
      <c r="W12" s="85"/>
      <c r="X12" s="85"/>
      <c r="Y12" s="85"/>
      <c r="Z12" s="85"/>
    </row>
    <row r="13" spans="1:26" ht="12.5">
      <c r="A13" s="89"/>
      <c r="B13" s="89"/>
      <c r="C13" s="115"/>
      <c r="D13" s="115"/>
      <c r="E13" s="90">
        <v>0</v>
      </c>
      <c r="F13" s="116">
        <v>0</v>
      </c>
      <c r="G13" s="91">
        <v>0</v>
      </c>
      <c r="H13" s="119">
        <v>0</v>
      </c>
      <c r="I13" s="85"/>
      <c r="J13" s="85"/>
      <c r="K13" s="85"/>
      <c r="L13" s="85"/>
      <c r="M13" s="85"/>
      <c r="N13" s="85"/>
      <c r="O13" s="85"/>
      <c r="P13" s="85"/>
      <c r="Q13" s="85"/>
      <c r="R13" s="85"/>
      <c r="S13" s="85"/>
      <c r="T13" s="85"/>
      <c r="U13" s="85"/>
      <c r="V13" s="85"/>
      <c r="W13" s="85"/>
      <c r="X13" s="85"/>
      <c r="Y13" s="85"/>
      <c r="Z13" s="85"/>
    </row>
    <row r="14" spans="1:26" ht="12.5">
      <c r="A14" s="89"/>
      <c r="B14" s="89"/>
      <c r="C14" s="115"/>
      <c r="D14" s="115"/>
      <c r="E14" s="90">
        <v>0</v>
      </c>
      <c r="F14" s="116">
        <v>0</v>
      </c>
      <c r="G14" s="91">
        <v>0</v>
      </c>
      <c r="H14" s="119">
        <v>0</v>
      </c>
      <c r="I14" s="85"/>
      <c r="J14" s="85"/>
      <c r="K14" s="85"/>
      <c r="L14" s="85"/>
      <c r="M14" s="85"/>
      <c r="N14" s="85"/>
      <c r="O14" s="85"/>
      <c r="P14" s="85"/>
      <c r="Q14" s="85"/>
      <c r="R14" s="85"/>
      <c r="S14" s="85"/>
      <c r="T14" s="85"/>
      <c r="U14" s="85"/>
      <c r="V14" s="85"/>
      <c r="W14" s="85"/>
      <c r="X14" s="85"/>
      <c r="Y14" s="85"/>
      <c r="Z14" s="85"/>
    </row>
    <row r="15" spans="1:26" ht="12.5">
      <c r="A15" s="89"/>
      <c r="B15" s="89"/>
      <c r="C15" s="115"/>
      <c r="D15" s="115"/>
      <c r="E15" s="90">
        <v>0</v>
      </c>
      <c r="F15" s="116">
        <v>0</v>
      </c>
      <c r="G15" s="91">
        <v>0</v>
      </c>
      <c r="H15" s="119">
        <v>0</v>
      </c>
      <c r="I15" s="85"/>
      <c r="J15" s="85"/>
      <c r="K15" s="85"/>
      <c r="L15" s="85"/>
      <c r="M15" s="85"/>
      <c r="N15" s="85"/>
      <c r="O15" s="85"/>
      <c r="P15" s="85"/>
      <c r="Q15" s="85"/>
      <c r="R15" s="85"/>
      <c r="S15" s="85"/>
      <c r="T15" s="85"/>
      <c r="U15" s="85"/>
      <c r="V15" s="85"/>
      <c r="W15" s="85"/>
      <c r="X15" s="85"/>
      <c r="Y15" s="85"/>
      <c r="Z15" s="85"/>
    </row>
    <row r="16" spans="1:26" ht="12.5">
      <c r="A16" s="89"/>
      <c r="B16" s="89"/>
      <c r="C16" s="115"/>
      <c r="D16" s="115"/>
      <c r="E16" s="90">
        <v>0</v>
      </c>
      <c r="F16" s="116">
        <v>0</v>
      </c>
      <c r="G16" s="91">
        <v>0</v>
      </c>
      <c r="H16" s="119">
        <v>0</v>
      </c>
      <c r="I16" s="85"/>
      <c r="J16" s="85"/>
      <c r="K16" s="85"/>
      <c r="L16" s="85"/>
      <c r="M16" s="85"/>
      <c r="N16" s="85"/>
      <c r="O16" s="85"/>
      <c r="P16" s="85"/>
      <c r="Q16" s="85"/>
      <c r="R16" s="85"/>
      <c r="S16" s="85"/>
      <c r="T16" s="85"/>
      <c r="U16" s="85"/>
      <c r="V16" s="85"/>
      <c r="W16" s="85"/>
      <c r="X16" s="85"/>
      <c r="Y16" s="85"/>
      <c r="Z16" s="85"/>
    </row>
    <row r="17" spans="1:26" ht="12.5">
      <c r="A17" s="89"/>
      <c r="B17" s="89"/>
      <c r="C17" s="115"/>
      <c r="D17" s="115"/>
      <c r="E17" s="90">
        <v>0</v>
      </c>
      <c r="F17" s="116">
        <v>0</v>
      </c>
      <c r="G17" s="91">
        <v>0</v>
      </c>
      <c r="H17" s="119">
        <v>0</v>
      </c>
      <c r="I17" s="85"/>
      <c r="J17" s="85"/>
      <c r="K17" s="85"/>
      <c r="L17" s="85"/>
      <c r="M17" s="85"/>
      <c r="N17" s="85"/>
      <c r="O17" s="85"/>
      <c r="P17" s="85"/>
      <c r="Q17" s="85"/>
      <c r="R17" s="85"/>
      <c r="S17" s="85"/>
      <c r="T17" s="85"/>
      <c r="U17" s="85"/>
      <c r="V17" s="85"/>
      <c r="W17" s="85"/>
      <c r="X17" s="85"/>
      <c r="Y17" s="85"/>
      <c r="Z17" s="85"/>
    </row>
    <row r="18" spans="1:26" ht="12.5">
      <c r="A18" s="89"/>
      <c r="B18" s="89"/>
      <c r="C18" s="115"/>
      <c r="D18" s="115"/>
      <c r="E18" s="90">
        <v>0</v>
      </c>
      <c r="F18" s="116">
        <v>0</v>
      </c>
      <c r="G18" s="91">
        <v>0</v>
      </c>
      <c r="H18" s="119">
        <v>0</v>
      </c>
      <c r="I18" s="85"/>
      <c r="J18" s="85"/>
      <c r="K18" s="85"/>
      <c r="L18" s="85"/>
      <c r="M18" s="85"/>
      <c r="N18" s="85"/>
      <c r="O18" s="85"/>
      <c r="P18" s="85"/>
      <c r="Q18" s="85"/>
      <c r="R18" s="85"/>
      <c r="S18" s="85"/>
      <c r="T18" s="85"/>
      <c r="U18" s="85"/>
      <c r="V18" s="85"/>
      <c r="W18" s="85"/>
      <c r="X18" s="85"/>
      <c r="Y18" s="85"/>
      <c r="Z18" s="85"/>
    </row>
    <row r="19" spans="1:26" ht="12.5">
      <c r="A19" s="89"/>
      <c r="B19" s="89"/>
      <c r="C19" s="115"/>
      <c r="D19" s="115"/>
      <c r="E19" s="90">
        <v>0</v>
      </c>
      <c r="F19" s="116">
        <v>0</v>
      </c>
      <c r="G19" s="91">
        <v>0</v>
      </c>
      <c r="H19" s="119">
        <v>0</v>
      </c>
      <c r="I19" s="85"/>
      <c r="J19" s="85"/>
      <c r="K19" s="85"/>
      <c r="L19" s="85"/>
      <c r="M19" s="85"/>
      <c r="N19" s="85"/>
      <c r="O19" s="85"/>
      <c r="P19" s="85"/>
      <c r="Q19" s="85"/>
      <c r="R19" s="85"/>
      <c r="S19" s="85"/>
      <c r="T19" s="85"/>
      <c r="U19" s="85"/>
      <c r="V19" s="85"/>
      <c r="W19" s="85"/>
      <c r="X19" s="85"/>
      <c r="Y19" s="85"/>
      <c r="Z19" s="85"/>
    </row>
    <row r="20" spans="1:26" ht="12.5">
      <c r="A20" s="89"/>
      <c r="B20" s="89"/>
      <c r="C20" s="115"/>
      <c r="D20" s="115"/>
      <c r="E20" s="90">
        <v>0</v>
      </c>
      <c r="F20" s="116">
        <v>0</v>
      </c>
      <c r="G20" s="91">
        <v>0</v>
      </c>
      <c r="H20" s="119">
        <v>0</v>
      </c>
      <c r="I20" s="85"/>
      <c r="J20" s="85"/>
      <c r="K20" s="85"/>
      <c r="L20" s="85"/>
      <c r="M20" s="85"/>
      <c r="N20" s="85"/>
      <c r="O20" s="85"/>
      <c r="P20" s="85"/>
      <c r="Q20" s="85"/>
      <c r="R20" s="85"/>
      <c r="S20" s="85"/>
      <c r="T20" s="85"/>
      <c r="U20" s="85"/>
      <c r="V20" s="85"/>
      <c r="W20" s="85"/>
      <c r="X20" s="85"/>
      <c r="Y20" s="85"/>
      <c r="Z20" s="85"/>
    </row>
    <row r="21" spans="1:26" ht="12.5">
      <c r="A21" s="89"/>
      <c r="B21" s="89"/>
      <c r="C21" s="115"/>
      <c r="D21" s="115"/>
      <c r="E21" s="90">
        <v>0</v>
      </c>
      <c r="F21" s="116">
        <v>0</v>
      </c>
      <c r="G21" s="91">
        <v>0</v>
      </c>
      <c r="H21" s="119">
        <v>0</v>
      </c>
      <c r="I21" s="85"/>
      <c r="J21" s="85"/>
      <c r="K21" s="85"/>
      <c r="L21" s="85"/>
      <c r="M21" s="85"/>
      <c r="N21" s="85"/>
      <c r="O21" s="85"/>
      <c r="P21" s="85"/>
      <c r="Q21" s="85"/>
      <c r="R21" s="85"/>
      <c r="S21" s="85"/>
      <c r="T21" s="85"/>
      <c r="U21" s="85"/>
      <c r="V21" s="85"/>
      <c r="W21" s="85"/>
      <c r="X21" s="85"/>
      <c r="Y21" s="85"/>
      <c r="Z21" s="85"/>
    </row>
    <row r="22" spans="1:26" ht="12.5">
      <c r="A22" s="89"/>
      <c r="B22" s="89"/>
      <c r="C22" s="115"/>
      <c r="D22" s="115"/>
      <c r="E22" s="90">
        <v>0</v>
      </c>
      <c r="F22" s="116">
        <v>0</v>
      </c>
      <c r="G22" s="91">
        <v>0</v>
      </c>
      <c r="H22" s="119">
        <v>0</v>
      </c>
      <c r="I22" s="85"/>
      <c r="J22" s="85"/>
      <c r="K22" s="85"/>
      <c r="L22" s="85"/>
      <c r="M22" s="85"/>
      <c r="N22" s="85"/>
      <c r="O22" s="85"/>
      <c r="P22" s="85"/>
      <c r="Q22" s="85"/>
      <c r="R22" s="85"/>
      <c r="S22" s="85"/>
      <c r="T22" s="85"/>
      <c r="U22" s="85"/>
      <c r="V22" s="85"/>
      <c r="W22" s="85"/>
      <c r="X22" s="85"/>
      <c r="Y22" s="85"/>
      <c r="Z22" s="85"/>
    </row>
    <row r="23" spans="1:26" ht="12.5">
      <c r="A23" s="98"/>
      <c r="B23" s="98"/>
      <c r="C23" s="122"/>
      <c r="D23" s="122"/>
      <c r="E23" s="99">
        <v>0</v>
      </c>
      <c r="F23" s="123">
        <v>0</v>
      </c>
      <c r="G23" s="100">
        <v>0</v>
      </c>
      <c r="H23" s="124">
        <v>0</v>
      </c>
      <c r="I23" s="85"/>
      <c r="J23" s="85"/>
      <c r="K23" s="85"/>
      <c r="L23" s="85"/>
      <c r="M23" s="85"/>
      <c r="N23" s="85"/>
      <c r="O23" s="85"/>
      <c r="P23" s="85"/>
      <c r="Q23" s="85"/>
      <c r="R23" s="85"/>
      <c r="S23" s="85"/>
      <c r="T23" s="85"/>
      <c r="U23" s="85"/>
      <c r="V23" s="85"/>
      <c r="W23" s="85"/>
      <c r="X23" s="85"/>
      <c r="Y23" s="85"/>
      <c r="Z23" s="85"/>
    </row>
    <row r="24" spans="1:26" ht="13">
      <c r="A24" s="200" t="s">
        <v>81</v>
      </c>
      <c r="B24" s="203"/>
      <c r="C24" s="203"/>
      <c r="D24" s="201"/>
      <c r="E24" s="125">
        <f>SUM(E4:E23)</f>
        <v>0</v>
      </c>
      <c r="F24" s="126"/>
      <c r="G24" s="104"/>
      <c r="H24" s="127"/>
      <c r="I24" s="85"/>
      <c r="J24" s="85"/>
      <c r="K24" s="85"/>
      <c r="L24" s="85"/>
      <c r="M24" s="85"/>
      <c r="N24" s="85"/>
      <c r="O24" s="85"/>
      <c r="P24" s="85"/>
      <c r="Q24" s="85"/>
      <c r="R24" s="85"/>
      <c r="S24" s="85"/>
      <c r="T24" s="85"/>
      <c r="U24" s="85"/>
      <c r="V24" s="85"/>
      <c r="W24" s="85"/>
      <c r="X24" s="85"/>
      <c r="Y24" s="85"/>
      <c r="Z24" s="85"/>
    </row>
    <row r="25" spans="1:26" ht="12.75" customHeight="1">
      <c r="A25" s="85"/>
      <c r="B25" s="85"/>
      <c r="C25" s="85"/>
      <c r="D25" s="85"/>
      <c r="E25" s="108"/>
      <c r="F25" s="128"/>
      <c r="G25" s="85"/>
      <c r="H25" s="85"/>
      <c r="I25" s="85"/>
      <c r="J25" s="85"/>
      <c r="K25" s="85"/>
      <c r="L25" s="85"/>
      <c r="M25" s="85"/>
      <c r="N25" s="85"/>
      <c r="O25" s="85"/>
      <c r="P25" s="85"/>
      <c r="Q25" s="85"/>
      <c r="R25" s="85"/>
      <c r="S25" s="85"/>
      <c r="T25" s="85"/>
      <c r="U25" s="85"/>
      <c r="V25" s="85"/>
      <c r="W25" s="85"/>
      <c r="X25" s="85"/>
      <c r="Y25" s="85"/>
      <c r="Z25" s="85"/>
    </row>
    <row r="26" spans="1:26" ht="7.5" customHeight="1">
      <c r="A26" s="85"/>
      <c r="B26" s="85"/>
      <c r="C26" s="85"/>
      <c r="D26" s="85"/>
      <c r="E26" s="108"/>
      <c r="F26" s="128"/>
      <c r="G26" s="85"/>
      <c r="H26" s="85"/>
      <c r="I26" s="85"/>
      <c r="J26" s="85"/>
      <c r="K26" s="85"/>
      <c r="L26" s="85"/>
      <c r="M26" s="85"/>
      <c r="N26" s="85"/>
      <c r="O26" s="85"/>
      <c r="P26" s="85"/>
      <c r="Q26" s="85"/>
      <c r="R26" s="85"/>
      <c r="S26" s="85"/>
      <c r="T26" s="85"/>
      <c r="U26" s="85"/>
      <c r="V26" s="85"/>
      <c r="W26" s="85"/>
      <c r="X26" s="85"/>
      <c r="Y26" s="85"/>
      <c r="Z26" s="85"/>
    </row>
    <row r="27" spans="1:26" ht="12.75" customHeight="1">
      <c r="A27" s="129" t="s">
        <v>98</v>
      </c>
      <c r="B27" s="85"/>
      <c r="C27" s="85"/>
      <c r="D27" s="85"/>
      <c r="E27" s="108"/>
      <c r="F27" s="128"/>
      <c r="G27" s="85"/>
      <c r="H27" s="85"/>
      <c r="I27" s="85"/>
      <c r="J27" s="85"/>
      <c r="K27" s="85"/>
      <c r="L27" s="85"/>
      <c r="M27" s="85"/>
      <c r="N27" s="85"/>
      <c r="O27" s="85"/>
      <c r="P27" s="85"/>
      <c r="Q27" s="85"/>
      <c r="R27" s="85"/>
      <c r="S27" s="85"/>
      <c r="T27" s="85"/>
      <c r="U27" s="85"/>
      <c r="V27" s="85"/>
      <c r="W27" s="85"/>
      <c r="X27" s="85"/>
      <c r="Y27" s="85"/>
      <c r="Z27" s="85"/>
    </row>
    <row r="28" spans="1:26" ht="33.75" customHeight="1">
      <c r="A28" s="130" t="s">
        <v>99</v>
      </c>
      <c r="B28" s="85"/>
      <c r="C28" s="85"/>
      <c r="D28" s="85"/>
      <c r="E28" s="108"/>
      <c r="F28" s="128"/>
      <c r="G28" s="85"/>
      <c r="H28" s="85"/>
      <c r="I28" s="85"/>
      <c r="J28" s="85"/>
      <c r="K28" s="85"/>
      <c r="L28" s="85"/>
      <c r="M28" s="85"/>
      <c r="N28" s="85"/>
      <c r="O28" s="85"/>
      <c r="P28" s="85"/>
      <c r="Q28" s="85"/>
      <c r="R28" s="85"/>
      <c r="S28" s="85"/>
      <c r="T28" s="85"/>
      <c r="U28" s="85"/>
      <c r="V28" s="85"/>
      <c r="W28" s="85"/>
      <c r="X28" s="85"/>
      <c r="Y28" s="85"/>
      <c r="Z28" s="85"/>
    </row>
    <row r="29" spans="1:26" ht="12.75" customHeight="1">
      <c r="A29" s="85"/>
      <c r="B29" s="85"/>
      <c r="C29" s="85"/>
      <c r="D29" s="85"/>
      <c r="E29" s="108"/>
      <c r="F29" s="128"/>
      <c r="G29" s="85"/>
      <c r="H29" s="85"/>
      <c r="I29" s="85"/>
      <c r="J29" s="85"/>
      <c r="K29" s="85"/>
      <c r="L29" s="85"/>
      <c r="M29" s="85"/>
      <c r="N29" s="85"/>
      <c r="O29" s="85"/>
      <c r="P29" s="85"/>
      <c r="Q29" s="85"/>
      <c r="R29" s="85"/>
      <c r="S29" s="85"/>
      <c r="T29" s="85"/>
      <c r="U29" s="85"/>
      <c r="V29" s="85"/>
      <c r="W29" s="85"/>
      <c r="X29" s="85"/>
      <c r="Y29" s="85"/>
      <c r="Z29" s="85"/>
    </row>
    <row r="30" spans="1:26" ht="12.75" customHeight="1">
      <c r="A30" s="85"/>
      <c r="B30" s="85"/>
      <c r="C30" s="85"/>
      <c r="D30" s="85"/>
      <c r="E30" s="108"/>
      <c r="F30" s="128"/>
      <c r="G30" s="85"/>
      <c r="H30" s="85"/>
      <c r="I30" s="85"/>
      <c r="J30" s="85"/>
      <c r="K30" s="85"/>
      <c r="L30" s="85"/>
      <c r="M30" s="85"/>
      <c r="N30" s="85"/>
      <c r="O30" s="85"/>
      <c r="P30" s="85"/>
      <c r="Q30" s="85"/>
      <c r="R30" s="85"/>
      <c r="S30" s="85"/>
      <c r="T30" s="85"/>
      <c r="U30" s="85"/>
      <c r="V30" s="85"/>
      <c r="W30" s="85"/>
      <c r="X30" s="85"/>
      <c r="Y30" s="85"/>
      <c r="Z30" s="85"/>
    </row>
    <row r="31" spans="1:26" ht="12.75" customHeight="1">
      <c r="A31" s="85"/>
      <c r="B31" s="85"/>
      <c r="C31" s="85"/>
      <c r="D31" s="85"/>
      <c r="E31" s="108"/>
      <c r="F31" s="128"/>
      <c r="G31" s="85"/>
      <c r="H31" s="85"/>
      <c r="I31" s="85"/>
      <c r="J31" s="85"/>
      <c r="K31" s="85"/>
      <c r="L31" s="85"/>
      <c r="M31" s="85"/>
      <c r="N31" s="85"/>
      <c r="O31" s="85"/>
      <c r="P31" s="85"/>
      <c r="Q31" s="85"/>
      <c r="R31" s="85"/>
      <c r="S31" s="85"/>
      <c r="T31" s="85"/>
      <c r="U31" s="85"/>
      <c r="V31" s="85"/>
      <c r="W31" s="85"/>
      <c r="X31" s="85"/>
      <c r="Y31" s="85"/>
      <c r="Z31" s="85"/>
    </row>
    <row r="32" spans="1:26" ht="12.75" customHeight="1">
      <c r="A32" s="85"/>
      <c r="B32" s="85"/>
      <c r="C32" s="85"/>
      <c r="D32" s="85"/>
      <c r="E32" s="108"/>
      <c r="F32" s="128"/>
      <c r="G32" s="85"/>
      <c r="H32" s="85"/>
      <c r="I32" s="85"/>
      <c r="J32" s="85"/>
      <c r="K32" s="85"/>
      <c r="L32" s="85"/>
      <c r="M32" s="85"/>
      <c r="N32" s="85"/>
      <c r="O32" s="85"/>
      <c r="P32" s="85"/>
      <c r="Q32" s="85"/>
      <c r="R32" s="85"/>
      <c r="S32" s="85"/>
      <c r="T32" s="85"/>
      <c r="U32" s="85"/>
      <c r="V32" s="85"/>
      <c r="W32" s="85"/>
      <c r="X32" s="85"/>
      <c r="Y32" s="85"/>
      <c r="Z32" s="85"/>
    </row>
    <row r="33" spans="1:26" ht="12.75" customHeight="1">
      <c r="A33" s="85"/>
      <c r="B33" s="85"/>
      <c r="C33" s="85"/>
      <c r="D33" s="85"/>
      <c r="E33" s="108"/>
      <c r="F33" s="128"/>
      <c r="G33" s="85"/>
      <c r="H33" s="85"/>
      <c r="I33" s="85"/>
      <c r="J33" s="85"/>
      <c r="K33" s="85"/>
      <c r="L33" s="85"/>
      <c r="M33" s="85"/>
      <c r="N33" s="85"/>
      <c r="O33" s="85"/>
      <c r="P33" s="85"/>
      <c r="Q33" s="85"/>
      <c r="R33" s="85"/>
      <c r="S33" s="85"/>
      <c r="T33" s="85"/>
      <c r="U33" s="85"/>
      <c r="V33" s="85"/>
      <c r="W33" s="85"/>
      <c r="X33" s="85"/>
      <c r="Y33" s="85"/>
      <c r="Z33" s="85"/>
    </row>
    <row r="34" spans="1:26" ht="12.75" customHeight="1">
      <c r="A34" s="85"/>
      <c r="B34" s="85"/>
      <c r="C34" s="85"/>
      <c r="D34" s="85"/>
      <c r="E34" s="108"/>
      <c r="F34" s="128"/>
      <c r="G34" s="85"/>
      <c r="H34" s="85"/>
      <c r="I34" s="85"/>
      <c r="J34" s="85"/>
      <c r="K34" s="85"/>
      <c r="L34" s="85"/>
      <c r="M34" s="85"/>
      <c r="N34" s="85"/>
      <c r="O34" s="85"/>
      <c r="P34" s="85"/>
      <c r="Q34" s="85"/>
      <c r="R34" s="85"/>
      <c r="S34" s="85"/>
      <c r="T34" s="85"/>
      <c r="U34" s="85"/>
      <c r="V34" s="85"/>
      <c r="W34" s="85"/>
      <c r="X34" s="85"/>
      <c r="Y34" s="85"/>
      <c r="Z34" s="85"/>
    </row>
    <row r="35" spans="1:26" ht="12.75" customHeight="1">
      <c r="A35" s="85"/>
      <c r="B35" s="85"/>
      <c r="C35" s="85"/>
      <c r="D35" s="85"/>
      <c r="E35" s="108"/>
      <c r="F35" s="128"/>
      <c r="G35" s="85"/>
      <c r="H35" s="85"/>
      <c r="I35" s="85"/>
      <c r="J35" s="85"/>
      <c r="K35" s="85"/>
      <c r="L35" s="85"/>
      <c r="M35" s="85"/>
      <c r="N35" s="85"/>
      <c r="O35" s="85"/>
      <c r="P35" s="85"/>
      <c r="Q35" s="85"/>
      <c r="R35" s="85"/>
      <c r="S35" s="85"/>
      <c r="T35" s="85"/>
      <c r="U35" s="85"/>
      <c r="V35" s="85"/>
      <c r="W35" s="85"/>
      <c r="X35" s="85"/>
      <c r="Y35" s="85"/>
      <c r="Z35" s="85"/>
    </row>
    <row r="36" spans="1:26" ht="12.75" customHeight="1">
      <c r="A36" s="85"/>
      <c r="B36" s="85"/>
      <c r="C36" s="85"/>
      <c r="D36" s="85"/>
      <c r="E36" s="108"/>
      <c r="F36" s="128"/>
      <c r="G36" s="85"/>
      <c r="H36" s="85"/>
      <c r="I36" s="85"/>
      <c r="J36" s="85"/>
      <c r="K36" s="85"/>
      <c r="L36" s="85"/>
      <c r="M36" s="85"/>
      <c r="N36" s="85"/>
      <c r="O36" s="85"/>
      <c r="P36" s="85"/>
      <c r="Q36" s="85"/>
      <c r="R36" s="85"/>
      <c r="S36" s="85"/>
      <c r="T36" s="85"/>
      <c r="U36" s="85"/>
      <c r="V36" s="85"/>
      <c r="W36" s="85"/>
      <c r="X36" s="85"/>
      <c r="Y36" s="85"/>
      <c r="Z36" s="85"/>
    </row>
    <row r="37" spans="1:26" ht="12.75" customHeight="1">
      <c r="A37" s="85"/>
      <c r="B37" s="85"/>
      <c r="C37" s="85"/>
      <c r="D37" s="85"/>
      <c r="E37" s="108"/>
      <c r="F37" s="128"/>
      <c r="G37" s="85"/>
      <c r="H37" s="85"/>
      <c r="I37" s="85"/>
      <c r="J37" s="85"/>
      <c r="K37" s="85"/>
      <c r="L37" s="85"/>
      <c r="M37" s="85"/>
      <c r="N37" s="85"/>
      <c r="O37" s="85"/>
      <c r="P37" s="85"/>
      <c r="Q37" s="85"/>
      <c r="R37" s="85"/>
      <c r="S37" s="85"/>
      <c r="T37" s="85"/>
      <c r="U37" s="85"/>
      <c r="V37" s="85"/>
      <c r="W37" s="85"/>
      <c r="X37" s="85"/>
      <c r="Y37" s="85"/>
      <c r="Z37" s="85"/>
    </row>
    <row r="38" spans="1:26" ht="12.75" customHeight="1">
      <c r="A38" s="85"/>
      <c r="B38" s="85"/>
      <c r="C38" s="85"/>
      <c r="D38" s="85"/>
      <c r="E38" s="108"/>
      <c r="F38" s="128"/>
      <c r="G38" s="85"/>
      <c r="H38" s="85"/>
      <c r="I38" s="85"/>
      <c r="J38" s="85"/>
      <c r="K38" s="85"/>
      <c r="L38" s="85"/>
      <c r="M38" s="85"/>
      <c r="N38" s="85"/>
      <c r="O38" s="85"/>
      <c r="P38" s="85"/>
      <c r="Q38" s="85"/>
      <c r="R38" s="85"/>
      <c r="S38" s="85"/>
      <c r="T38" s="85"/>
      <c r="U38" s="85"/>
      <c r="V38" s="85"/>
      <c r="W38" s="85"/>
      <c r="X38" s="85"/>
      <c r="Y38" s="85"/>
      <c r="Z38" s="85"/>
    </row>
    <row r="39" spans="1:26" ht="12.75" customHeight="1">
      <c r="A39" s="85"/>
      <c r="B39" s="85"/>
      <c r="C39" s="85"/>
      <c r="D39" s="85"/>
      <c r="E39" s="108"/>
      <c r="F39" s="128"/>
      <c r="G39" s="85"/>
      <c r="H39" s="85"/>
      <c r="I39" s="85"/>
      <c r="J39" s="85"/>
      <c r="K39" s="85"/>
      <c r="L39" s="85"/>
      <c r="M39" s="85"/>
      <c r="N39" s="85"/>
      <c r="O39" s="85"/>
      <c r="P39" s="85"/>
      <c r="Q39" s="85"/>
      <c r="R39" s="85"/>
      <c r="S39" s="85"/>
      <c r="T39" s="85"/>
      <c r="U39" s="85"/>
      <c r="V39" s="85"/>
      <c r="W39" s="85"/>
      <c r="X39" s="85"/>
      <c r="Y39" s="85"/>
      <c r="Z39" s="85"/>
    </row>
    <row r="40" spans="1:26" ht="12.75" customHeight="1">
      <c r="A40" s="85"/>
      <c r="B40" s="85"/>
      <c r="C40" s="85"/>
      <c r="D40" s="85"/>
      <c r="E40" s="108"/>
      <c r="F40" s="128"/>
      <c r="G40" s="85"/>
      <c r="H40" s="85"/>
      <c r="I40" s="85"/>
      <c r="J40" s="85"/>
      <c r="K40" s="85"/>
      <c r="L40" s="85"/>
      <c r="M40" s="85"/>
      <c r="N40" s="85"/>
      <c r="O40" s="85"/>
      <c r="P40" s="85"/>
      <c r="Q40" s="85"/>
      <c r="R40" s="85"/>
      <c r="S40" s="85"/>
      <c r="T40" s="85"/>
      <c r="U40" s="85"/>
      <c r="V40" s="85"/>
      <c r="W40" s="85"/>
      <c r="X40" s="85"/>
      <c r="Y40" s="85"/>
      <c r="Z40" s="85"/>
    </row>
    <row r="41" spans="1:26" ht="12.75" customHeight="1">
      <c r="A41" s="85"/>
      <c r="B41" s="85"/>
      <c r="C41" s="85"/>
      <c r="D41" s="85"/>
      <c r="E41" s="108"/>
      <c r="F41" s="128"/>
      <c r="G41" s="85"/>
      <c r="H41" s="85"/>
      <c r="I41" s="85"/>
      <c r="J41" s="85"/>
      <c r="K41" s="85"/>
      <c r="L41" s="85"/>
      <c r="M41" s="85"/>
      <c r="N41" s="85"/>
      <c r="O41" s="85"/>
      <c r="P41" s="85"/>
      <c r="Q41" s="85"/>
      <c r="R41" s="85"/>
      <c r="S41" s="85"/>
      <c r="T41" s="85"/>
      <c r="U41" s="85"/>
      <c r="V41" s="85"/>
      <c r="W41" s="85"/>
      <c r="X41" s="85"/>
      <c r="Y41" s="85"/>
      <c r="Z41" s="85"/>
    </row>
    <row r="42" spans="1:26" ht="12.75" customHeight="1">
      <c r="A42" s="85"/>
      <c r="B42" s="85"/>
      <c r="C42" s="85"/>
      <c r="D42" s="85"/>
      <c r="E42" s="108"/>
      <c r="F42" s="128"/>
      <c r="G42" s="85"/>
      <c r="H42" s="85"/>
      <c r="I42" s="85"/>
      <c r="J42" s="85"/>
      <c r="K42" s="85"/>
      <c r="L42" s="85"/>
      <c r="M42" s="85"/>
      <c r="N42" s="85"/>
      <c r="O42" s="85"/>
      <c r="P42" s="85"/>
      <c r="Q42" s="85"/>
      <c r="R42" s="85"/>
      <c r="S42" s="85"/>
      <c r="T42" s="85"/>
      <c r="U42" s="85"/>
      <c r="V42" s="85"/>
      <c r="W42" s="85"/>
      <c r="X42" s="85"/>
      <c r="Y42" s="85"/>
      <c r="Z42" s="85"/>
    </row>
    <row r="43" spans="1:26" ht="12.75" customHeight="1">
      <c r="A43" s="85"/>
      <c r="B43" s="85"/>
      <c r="C43" s="85"/>
      <c r="D43" s="85"/>
      <c r="E43" s="108"/>
      <c r="F43" s="128"/>
      <c r="G43" s="85"/>
      <c r="H43" s="85"/>
      <c r="I43" s="85"/>
      <c r="J43" s="85"/>
      <c r="K43" s="85"/>
      <c r="L43" s="85"/>
      <c r="M43" s="85"/>
      <c r="N43" s="85"/>
      <c r="O43" s="85"/>
      <c r="P43" s="85"/>
      <c r="Q43" s="85"/>
      <c r="R43" s="85"/>
      <c r="S43" s="85"/>
      <c r="T43" s="85"/>
      <c r="U43" s="85"/>
      <c r="V43" s="85"/>
      <c r="W43" s="85"/>
      <c r="X43" s="85"/>
      <c r="Y43" s="85"/>
      <c r="Z43" s="85"/>
    </row>
    <row r="44" spans="1:26" ht="12.75" customHeight="1">
      <c r="A44" s="85"/>
      <c r="B44" s="85"/>
      <c r="C44" s="85"/>
      <c r="D44" s="85"/>
      <c r="E44" s="108"/>
      <c r="F44" s="128"/>
      <c r="G44" s="85"/>
      <c r="H44" s="85"/>
      <c r="I44" s="85"/>
      <c r="J44" s="85"/>
      <c r="K44" s="85"/>
      <c r="L44" s="85"/>
      <c r="M44" s="85"/>
      <c r="N44" s="85"/>
      <c r="O44" s="85"/>
      <c r="P44" s="85"/>
      <c r="Q44" s="85"/>
      <c r="R44" s="85"/>
      <c r="S44" s="85"/>
      <c r="T44" s="85"/>
      <c r="U44" s="85"/>
      <c r="V44" s="85"/>
      <c r="W44" s="85"/>
      <c r="X44" s="85"/>
      <c r="Y44" s="85"/>
      <c r="Z44" s="85"/>
    </row>
    <row r="45" spans="1:26" ht="12.75" customHeight="1">
      <c r="A45" s="85"/>
      <c r="B45" s="85"/>
      <c r="C45" s="85"/>
      <c r="D45" s="85"/>
      <c r="E45" s="108"/>
      <c r="F45" s="128"/>
      <c r="G45" s="85"/>
      <c r="H45" s="85"/>
      <c r="I45" s="85"/>
      <c r="J45" s="85"/>
      <c r="K45" s="85"/>
      <c r="L45" s="85"/>
      <c r="M45" s="85"/>
      <c r="N45" s="85"/>
      <c r="O45" s="85"/>
      <c r="P45" s="85"/>
      <c r="Q45" s="85"/>
      <c r="R45" s="85"/>
      <c r="S45" s="85"/>
      <c r="T45" s="85"/>
      <c r="U45" s="85"/>
      <c r="V45" s="85"/>
      <c r="W45" s="85"/>
      <c r="X45" s="85"/>
      <c r="Y45" s="85"/>
      <c r="Z45" s="85"/>
    </row>
    <row r="46" spans="1:26" ht="12.75" customHeight="1">
      <c r="A46" s="85"/>
      <c r="B46" s="85"/>
      <c r="C46" s="85"/>
      <c r="D46" s="85"/>
      <c r="E46" s="108"/>
      <c r="F46" s="128"/>
      <c r="G46" s="85"/>
      <c r="H46" s="85"/>
      <c r="I46" s="85"/>
      <c r="J46" s="85"/>
      <c r="K46" s="85"/>
      <c r="L46" s="85"/>
      <c r="M46" s="85"/>
      <c r="N46" s="85"/>
      <c r="O46" s="85"/>
      <c r="P46" s="85"/>
      <c r="Q46" s="85"/>
      <c r="R46" s="85"/>
      <c r="S46" s="85"/>
      <c r="T46" s="85"/>
      <c r="U46" s="85"/>
      <c r="V46" s="85"/>
      <c r="W46" s="85"/>
      <c r="X46" s="85"/>
      <c r="Y46" s="85"/>
      <c r="Z46" s="85"/>
    </row>
    <row r="47" spans="1:26" ht="12.75" customHeight="1">
      <c r="A47" s="85"/>
      <c r="B47" s="85"/>
      <c r="C47" s="85"/>
      <c r="D47" s="85"/>
      <c r="E47" s="108"/>
      <c r="F47" s="128"/>
      <c r="G47" s="85"/>
      <c r="H47" s="85"/>
      <c r="I47" s="85"/>
      <c r="J47" s="85"/>
      <c r="K47" s="85"/>
      <c r="L47" s="85"/>
      <c r="M47" s="85"/>
      <c r="N47" s="85"/>
      <c r="O47" s="85"/>
      <c r="P47" s="85"/>
      <c r="Q47" s="85"/>
      <c r="R47" s="85"/>
      <c r="S47" s="85"/>
      <c r="T47" s="85"/>
      <c r="U47" s="85"/>
      <c r="V47" s="85"/>
      <c r="W47" s="85"/>
      <c r="X47" s="85"/>
      <c r="Y47" s="85"/>
      <c r="Z47" s="85"/>
    </row>
    <row r="48" spans="1:26" ht="12.75" customHeight="1">
      <c r="A48" s="85"/>
      <c r="B48" s="85"/>
      <c r="C48" s="85"/>
      <c r="D48" s="85"/>
      <c r="E48" s="108"/>
      <c r="F48" s="128"/>
      <c r="G48" s="85"/>
      <c r="H48" s="85"/>
      <c r="I48" s="85"/>
      <c r="J48" s="85"/>
      <c r="K48" s="85"/>
      <c r="L48" s="85"/>
      <c r="M48" s="85"/>
      <c r="N48" s="85"/>
      <c r="O48" s="85"/>
      <c r="P48" s="85"/>
      <c r="Q48" s="85"/>
      <c r="R48" s="85"/>
      <c r="S48" s="85"/>
      <c r="T48" s="85"/>
      <c r="U48" s="85"/>
      <c r="V48" s="85"/>
      <c r="W48" s="85"/>
      <c r="X48" s="85"/>
      <c r="Y48" s="85"/>
      <c r="Z48" s="85"/>
    </row>
    <row r="49" spans="1:26" ht="12.75" customHeight="1">
      <c r="A49" s="85"/>
      <c r="B49" s="85"/>
      <c r="C49" s="85"/>
      <c r="D49" s="85"/>
      <c r="E49" s="108"/>
      <c r="F49" s="128"/>
      <c r="G49" s="85"/>
      <c r="H49" s="85"/>
      <c r="I49" s="85"/>
      <c r="J49" s="85"/>
      <c r="K49" s="85"/>
      <c r="L49" s="85"/>
      <c r="M49" s="85"/>
      <c r="N49" s="85"/>
      <c r="O49" s="85"/>
      <c r="P49" s="85"/>
      <c r="Q49" s="85"/>
      <c r="R49" s="85"/>
      <c r="S49" s="85"/>
      <c r="T49" s="85"/>
      <c r="U49" s="85"/>
      <c r="V49" s="85"/>
      <c r="W49" s="85"/>
      <c r="X49" s="85"/>
      <c r="Y49" s="85"/>
      <c r="Z49" s="85"/>
    </row>
    <row r="50" spans="1:26" ht="12.75" customHeight="1">
      <c r="A50" s="85"/>
      <c r="B50" s="85"/>
      <c r="C50" s="85"/>
      <c r="D50" s="85"/>
      <c r="E50" s="108"/>
      <c r="F50" s="128"/>
      <c r="G50" s="85"/>
      <c r="H50" s="85"/>
      <c r="I50" s="85"/>
      <c r="J50" s="85"/>
      <c r="K50" s="85"/>
      <c r="L50" s="85"/>
      <c r="M50" s="85"/>
      <c r="N50" s="85"/>
      <c r="O50" s="85"/>
      <c r="P50" s="85"/>
      <c r="Q50" s="85"/>
      <c r="R50" s="85"/>
      <c r="S50" s="85"/>
      <c r="T50" s="85"/>
      <c r="U50" s="85"/>
      <c r="V50" s="85"/>
      <c r="W50" s="85"/>
      <c r="X50" s="85"/>
      <c r="Y50" s="85"/>
      <c r="Z50" s="85"/>
    </row>
    <row r="51" spans="1:26" ht="12.75" customHeight="1">
      <c r="A51" s="85"/>
      <c r="B51" s="85"/>
      <c r="C51" s="85"/>
      <c r="D51" s="85"/>
      <c r="E51" s="108"/>
      <c r="F51" s="128"/>
      <c r="G51" s="85"/>
      <c r="H51" s="85"/>
      <c r="I51" s="85"/>
      <c r="J51" s="85"/>
      <c r="K51" s="85"/>
      <c r="L51" s="85"/>
      <c r="M51" s="85"/>
      <c r="N51" s="85"/>
      <c r="O51" s="85"/>
      <c r="P51" s="85"/>
      <c r="Q51" s="85"/>
      <c r="R51" s="85"/>
      <c r="S51" s="85"/>
      <c r="T51" s="85"/>
      <c r="U51" s="85"/>
      <c r="V51" s="85"/>
      <c r="W51" s="85"/>
      <c r="X51" s="85"/>
      <c r="Y51" s="85"/>
      <c r="Z51" s="85"/>
    </row>
    <row r="52" spans="1:26" ht="12.75" customHeight="1">
      <c r="A52" s="85"/>
      <c r="B52" s="85"/>
      <c r="C52" s="85"/>
      <c r="D52" s="85"/>
      <c r="E52" s="108"/>
      <c r="F52" s="128"/>
      <c r="G52" s="85"/>
      <c r="H52" s="85"/>
      <c r="I52" s="85"/>
      <c r="J52" s="85"/>
      <c r="K52" s="85"/>
      <c r="L52" s="85"/>
      <c r="M52" s="85"/>
      <c r="N52" s="85"/>
      <c r="O52" s="85"/>
      <c r="P52" s="85"/>
      <c r="Q52" s="85"/>
      <c r="R52" s="85"/>
      <c r="S52" s="85"/>
      <c r="T52" s="85"/>
      <c r="U52" s="85"/>
      <c r="V52" s="85"/>
      <c r="W52" s="85"/>
      <c r="X52" s="85"/>
      <c r="Y52" s="85"/>
      <c r="Z52" s="85"/>
    </row>
    <row r="53" spans="1:26" ht="12.75" customHeight="1">
      <c r="A53" s="85"/>
      <c r="B53" s="85"/>
      <c r="C53" s="85"/>
      <c r="D53" s="85"/>
      <c r="E53" s="108"/>
      <c r="F53" s="128"/>
      <c r="G53" s="85"/>
      <c r="H53" s="85"/>
      <c r="I53" s="85"/>
      <c r="J53" s="85"/>
      <c r="K53" s="85"/>
      <c r="L53" s="85"/>
      <c r="M53" s="85"/>
      <c r="N53" s="85"/>
      <c r="O53" s="85"/>
      <c r="P53" s="85"/>
      <c r="Q53" s="85"/>
      <c r="R53" s="85"/>
      <c r="S53" s="85"/>
      <c r="T53" s="85"/>
      <c r="U53" s="85"/>
      <c r="V53" s="85"/>
      <c r="W53" s="85"/>
      <c r="X53" s="85"/>
      <c r="Y53" s="85"/>
      <c r="Z53" s="85"/>
    </row>
    <row r="54" spans="1:26" ht="12.75" customHeight="1">
      <c r="A54" s="85"/>
      <c r="B54" s="85"/>
      <c r="C54" s="85"/>
      <c r="D54" s="85"/>
      <c r="E54" s="108"/>
      <c r="F54" s="128"/>
      <c r="G54" s="85"/>
      <c r="H54" s="85"/>
      <c r="I54" s="85"/>
      <c r="J54" s="85"/>
      <c r="K54" s="85"/>
      <c r="L54" s="85"/>
      <c r="M54" s="85"/>
      <c r="N54" s="85"/>
      <c r="O54" s="85"/>
      <c r="P54" s="85"/>
      <c r="Q54" s="85"/>
      <c r="R54" s="85"/>
      <c r="S54" s="85"/>
      <c r="T54" s="85"/>
      <c r="U54" s="85"/>
      <c r="V54" s="85"/>
      <c r="W54" s="85"/>
      <c r="X54" s="85"/>
      <c r="Y54" s="85"/>
      <c r="Z54" s="85"/>
    </row>
    <row r="55" spans="1:26" ht="12.75" customHeight="1">
      <c r="A55" s="85"/>
      <c r="B55" s="85"/>
      <c r="C55" s="85"/>
      <c r="D55" s="85"/>
      <c r="E55" s="108"/>
      <c r="F55" s="128"/>
      <c r="G55" s="85"/>
      <c r="H55" s="85"/>
      <c r="I55" s="85"/>
      <c r="J55" s="85"/>
      <c r="K55" s="85"/>
      <c r="L55" s="85"/>
      <c r="M55" s="85"/>
      <c r="N55" s="85"/>
      <c r="O55" s="85"/>
      <c r="P55" s="85"/>
      <c r="Q55" s="85"/>
      <c r="R55" s="85"/>
      <c r="S55" s="85"/>
      <c r="T55" s="85"/>
      <c r="U55" s="85"/>
      <c r="V55" s="85"/>
      <c r="W55" s="85"/>
      <c r="X55" s="85"/>
      <c r="Y55" s="85"/>
      <c r="Z55" s="85"/>
    </row>
    <row r="56" spans="1:26" ht="12.75" customHeight="1">
      <c r="A56" s="85"/>
      <c r="B56" s="85"/>
      <c r="C56" s="85"/>
      <c r="D56" s="85"/>
      <c r="E56" s="108"/>
      <c r="F56" s="128"/>
      <c r="G56" s="85"/>
      <c r="H56" s="85"/>
      <c r="I56" s="85"/>
      <c r="J56" s="85"/>
      <c r="K56" s="85"/>
      <c r="L56" s="85"/>
      <c r="M56" s="85"/>
      <c r="N56" s="85"/>
      <c r="O56" s="85"/>
      <c r="P56" s="85"/>
      <c r="Q56" s="85"/>
      <c r="R56" s="85"/>
      <c r="S56" s="85"/>
      <c r="T56" s="85"/>
      <c r="U56" s="85"/>
      <c r="V56" s="85"/>
      <c r="W56" s="85"/>
      <c r="X56" s="85"/>
      <c r="Y56" s="85"/>
      <c r="Z56" s="85"/>
    </row>
    <row r="57" spans="1:26" ht="12.75" customHeight="1">
      <c r="A57" s="85"/>
      <c r="B57" s="85"/>
      <c r="C57" s="85"/>
      <c r="D57" s="85"/>
      <c r="E57" s="108"/>
      <c r="F57" s="128"/>
      <c r="G57" s="85"/>
      <c r="H57" s="85"/>
      <c r="I57" s="85"/>
      <c r="J57" s="85"/>
      <c r="K57" s="85"/>
      <c r="L57" s="85"/>
      <c r="M57" s="85"/>
      <c r="N57" s="85"/>
      <c r="O57" s="85"/>
      <c r="P57" s="85"/>
      <c r="Q57" s="85"/>
      <c r="R57" s="85"/>
      <c r="S57" s="85"/>
      <c r="T57" s="85"/>
      <c r="U57" s="85"/>
      <c r="V57" s="85"/>
      <c r="W57" s="85"/>
      <c r="X57" s="85"/>
      <c r="Y57" s="85"/>
      <c r="Z57" s="85"/>
    </row>
    <row r="58" spans="1:26" ht="12.75" customHeight="1">
      <c r="A58" s="85"/>
      <c r="B58" s="85"/>
      <c r="C58" s="85"/>
      <c r="D58" s="85"/>
      <c r="E58" s="108"/>
      <c r="F58" s="128"/>
      <c r="G58" s="85"/>
      <c r="H58" s="85"/>
      <c r="I58" s="85"/>
      <c r="J58" s="85"/>
      <c r="K58" s="85"/>
      <c r="L58" s="85"/>
      <c r="M58" s="85"/>
      <c r="N58" s="85"/>
      <c r="O58" s="85"/>
      <c r="P58" s="85"/>
      <c r="Q58" s="85"/>
      <c r="R58" s="85"/>
      <c r="S58" s="85"/>
      <c r="T58" s="85"/>
      <c r="U58" s="85"/>
      <c r="V58" s="85"/>
      <c r="W58" s="85"/>
      <c r="X58" s="85"/>
      <c r="Y58" s="85"/>
      <c r="Z58" s="85"/>
    </row>
    <row r="59" spans="1:26" ht="12.75" customHeight="1">
      <c r="A59" s="85"/>
      <c r="B59" s="85"/>
      <c r="C59" s="85"/>
      <c r="D59" s="85"/>
      <c r="E59" s="108"/>
      <c r="F59" s="128"/>
      <c r="G59" s="85"/>
      <c r="H59" s="85"/>
      <c r="I59" s="85"/>
      <c r="J59" s="85"/>
      <c r="K59" s="85"/>
      <c r="L59" s="85"/>
      <c r="M59" s="85"/>
      <c r="N59" s="85"/>
      <c r="O59" s="85"/>
      <c r="P59" s="85"/>
      <c r="Q59" s="85"/>
      <c r="R59" s="85"/>
      <c r="S59" s="85"/>
      <c r="T59" s="85"/>
      <c r="U59" s="85"/>
      <c r="V59" s="85"/>
      <c r="W59" s="85"/>
      <c r="X59" s="85"/>
      <c r="Y59" s="85"/>
      <c r="Z59" s="85"/>
    </row>
    <row r="60" spans="1:26" ht="12.75" customHeight="1">
      <c r="A60" s="85"/>
      <c r="B60" s="85"/>
      <c r="C60" s="85"/>
      <c r="D60" s="85"/>
      <c r="E60" s="108"/>
      <c r="F60" s="128"/>
      <c r="G60" s="85"/>
      <c r="H60" s="85"/>
      <c r="I60" s="85"/>
      <c r="J60" s="85"/>
      <c r="K60" s="85"/>
      <c r="L60" s="85"/>
      <c r="M60" s="85"/>
      <c r="N60" s="85"/>
      <c r="O60" s="85"/>
      <c r="P60" s="85"/>
      <c r="Q60" s="85"/>
      <c r="R60" s="85"/>
      <c r="S60" s="85"/>
      <c r="T60" s="85"/>
      <c r="U60" s="85"/>
      <c r="V60" s="85"/>
      <c r="W60" s="85"/>
      <c r="X60" s="85"/>
      <c r="Y60" s="85"/>
      <c r="Z60" s="85"/>
    </row>
    <row r="61" spans="1:26" ht="12.75" customHeight="1">
      <c r="A61" s="85"/>
      <c r="B61" s="85"/>
      <c r="C61" s="85"/>
      <c r="D61" s="85"/>
      <c r="E61" s="108"/>
      <c r="F61" s="128"/>
      <c r="G61" s="85"/>
      <c r="H61" s="85"/>
      <c r="I61" s="85"/>
      <c r="J61" s="85"/>
      <c r="K61" s="85"/>
      <c r="L61" s="85"/>
      <c r="M61" s="85"/>
      <c r="N61" s="85"/>
      <c r="O61" s="85"/>
      <c r="P61" s="85"/>
      <c r="Q61" s="85"/>
      <c r="R61" s="85"/>
      <c r="S61" s="85"/>
      <c r="T61" s="85"/>
      <c r="U61" s="85"/>
      <c r="V61" s="85"/>
      <c r="W61" s="85"/>
      <c r="X61" s="85"/>
      <c r="Y61" s="85"/>
      <c r="Z61" s="85"/>
    </row>
    <row r="62" spans="1:26" ht="12.75" customHeight="1">
      <c r="A62" s="85"/>
      <c r="B62" s="85"/>
      <c r="C62" s="85"/>
      <c r="D62" s="85"/>
      <c r="E62" s="108"/>
      <c r="F62" s="128"/>
      <c r="G62" s="85"/>
      <c r="H62" s="85"/>
      <c r="I62" s="85"/>
      <c r="J62" s="85"/>
      <c r="K62" s="85"/>
      <c r="L62" s="85"/>
      <c r="M62" s="85"/>
      <c r="N62" s="85"/>
      <c r="O62" s="85"/>
      <c r="P62" s="85"/>
      <c r="Q62" s="85"/>
      <c r="R62" s="85"/>
      <c r="S62" s="85"/>
      <c r="T62" s="85"/>
      <c r="U62" s="85"/>
      <c r="V62" s="85"/>
      <c r="W62" s="85"/>
      <c r="X62" s="85"/>
      <c r="Y62" s="85"/>
      <c r="Z62" s="85"/>
    </row>
    <row r="63" spans="1:26" ht="12.75" customHeight="1">
      <c r="A63" s="85"/>
      <c r="B63" s="85"/>
      <c r="C63" s="85"/>
      <c r="D63" s="85"/>
      <c r="E63" s="108"/>
      <c r="F63" s="128"/>
      <c r="G63" s="85"/>
      <c r="H63" s="85"/>
      <c r="I63" s="85"/>
      <c r="J63" s="85"/>
      <c r="K63" s="85"/>
      <c r="L63" s="85"/>
      <c r="M63" s="85"/>
      <c r="N63" s="85"/>
      <c r="O63" s="85"/>
      <c r="P63" s="85"/>
      <c r="Q63" s="85"/>
      <c r="R63" s="85"/>
      <c r="S63" s="85"/>
      <c r="T63" s="85"/>
      <c r="U63" s="85"/>
      <c r="V63" s="85"/>
      <c r="W63" s="85"/>
      <c r="X63" s="85"/>
      <c r="Y63" s="85"/>
      <c r="Z63" s="85"/>
    </row>
    <row r="64" spans="1:26" ht="12.75" customHeight="1">
      <c r="A64" s="85"/>
      <c r="B64" s="85"/>
      <c r="C64" s="85"/>
      <c r="D64" s="85"/>
      <c r="E64" s="108"/>
      <c r="F64" s="128"/>
      <c r="G64" s="85"/>
      <c r="H64" s="85"/>
      <c r="I64" s="85"/>
      <c r="J64" s="85"/>
      <c r="K64" s="85"/>
      <c r="L64" s="85"/>
      <c r="M64" s="85"/>
      <c r="N64" s="85"/>
      <c r="O64" s="85"/>
      <c r="P64" s="85"/>
      <c r="Q64" s="85"/>
      <c r="R64" s="85"/>
      <c r="S64" s="85"/>
      <c r="T64" s="85"/>
      <c r="U64" s="85"/>
      <c r="V64" s="85"/>
      <c r="W64" s="85"/>
      <c r="X64" s="85"/>
      <c r="Y64" s="85"/>
      <c r="Z64" s="85"/>
    </row>
    <row r="65" spans="1:26" ht="12.75" customHeight="1">
      <c r="A65" s="85"/>
      <c r="B65" s="85"/>
      <c r="C65" s="85"/>
      <c r="D65" s="85"/>
      <c r="E65" s="108"/>
      <c r="F65" s="128"/>
      <c r="G65" s="85"/>
      <c r="H65" s="85"/>
      <c r="I65" s="85"/>
      <c r="J65" s="85"/>
      <c r="K65" s="85"/>
      <c r="L65" s="85"/>
      <c r="M65" s="85"/>
      <c r="N65" s="85"/>
      <c r="O65" s="85"/>
      <c r="P65" s="85"/>
      <c r="Q65" s="85"/>
      <c r="R65" s="85"/>
      <c r="S65" s="85"/>
      <c r="T65" s="85"/>
      <c r="U65" s="85"/>
      <c r="V65" s="85"/>
      <c r="W65" s="85"/>
      <c r="X65" s="85"/>
      <c r="Y65" s="85"/>
      <c r="Z65" s="85"/>
    </row>
    <row r="66" spans="1:26" ht="12.75" customHeight="1">
      <c r="A66" s="85"/>
      <c r="B66" s="85"/>
      <c r="C66" s="85"/>
      <c r="D66" s="85"/>
      <c r="E66" s="108"/>
      <c r="F66" s="128"/>
      <c r="G66" s="85"/>
      <c r="H66" s="85"/>
      <c r="I66" s="85"/>
      <c r="J66" s="85"/>
      <c r="K66" s="85"/>
      <c r="L66" s="85"/>
      <c r="M66" s="85"/>
      <c r="N66" s="85"/>
      <c r="O66" s="85"/>
      <c r="P66" s="85"/>
      <c r="Q66" s="85"/>
      <c r="R66" s="85"/>
      <c r="S66" s="85"/>
      <c r="T66" s="85"/>
      <c r="U66" s="85"/>
      <c r="V66" s="85"/>
      <c r="W66" s="85"/>
      <c r="X66" s="85"/>
      <c r="Y66" s="85"/>
      <c r="Z66" s="85"/>
    </row>
    <row r="67" spans="1:26" ht="12.75" customHeight="1">
      <c r="A67" s="85"/>
      <c r="B67" s="85"/>
      <c r="C67" s="85"/>
      <c r="D67" s="85"/>
      <c r="E67" s="108"/>
      <c r="F67" s="128"/>
      <c r="G67" s="85"/>
      <c r="H67" s="85"/>
      <c r="I67" s="85"/>
      <c r="J67" s="85"/>
      <c r="K67" s="85"/>
      <c r="L67" s="85"/>
      <c r="M67" s="85"/>
      <c r="N67" s="85"/>
      <c r="O67" s="85"/>
      <c r="P67" s="85"/>
      <c r="Q67" s="85"/>
      <c r="R67" s="85"/>
      <c r="S67" s="85"/>
      <c r="T67" s="85"/>
      <c r="U67" s="85"/>
      <c r="V67" s="85"/>
      <c r="W67" s="85"/>
      <c r="X67" s="85"/>
      <c r="Y67" s="85"/>
      <c r="Z67" s="85"/>
    </row>
    <row r="68" spans="1:26" ht="12.75" customHeight="1">
      <c r="A68" s="85"/>
      <c r="B68" s="85"/>
      <c r="C68" s="85"/>
      <c r="D68" s="85"/>
      <c r="E68" s="108"/>
      <c r="F68" s="128"/>
      <c r="G68" s="85"/>
      <c r="H68" s="85"/>
      <c r="I68" s="85"/>
      <c r="J68" s="85"/>
      <c r="K68" s="85"/>
      <c r="L68" s="85"/>
      <c r="M68" s="85"/>
      <c r="N68" s="85"/>
      <c r="O68" s="85"/>
      <c r="P68" s="85"/>
      <c r="Q68" s="85"/>
      <c r="R68" s="85"/>
      <c r="S68" s="85"/>
      <c r="T68" s="85"/>
      <c r="U68" s="85"/>
      <c r="V68" s="85"/>
      <c r="W68" s="85"/>
      <c r="X68" s="85"/>
      <c r="Y68" s="85"/>
      <c r="Z68" s="85"/>
    </row>
    <row r="69" spans="1:26" ht="12.75" customHeight="1">
      <c r="A69" s="85"/>
      <c r="B69" s="85"/>
      <c r="C69" s="85"/>
      <c r="D69" s="85"/>
      <c r="E69" s="108"/>
      <c r="F69" s="128"/>
      <c r="G69" s="85"/>
      <c r="H69" s="85"/>
      <c r="I69" s="85"/>
      <c r="J69" s="85"/>
      <c r="K69" s="85"/>
      <c r="L69" s="85"/>
      <c r="M69" s="85"/>
      <c r="N69" s="85"/>
      <c r="O69" s="85"/>
      <c r="P69" s="85"/>
      <c r="Q69" s="85"/>
      <c r="R69" s="85"/>
      <c r="S69" s="85"/>
      <c r="T69" s="85"/>
      <c r="U69" s="85"/>
      <c r="V69" s="85"/>
      <c r="W69" s="85"/>
      <c r="X69" s="85"/>
      <c r="Y69" s="85"/>
      <c r="Z69" s="85"/>
    </row>
    <row r="70" spans="1:26" ht="12.75" customHeight="1">
      <c r="A70" s="85"/>
      <c r="B70" s="85"/>
      <c r="C70" s="85"/>
      <c r="D70" s="85"/>
      <c r="E70" s="108"/>
      <c r="F70" s="128"/>
      <c r="G70" s="85"/>
      <c r="H70" s="85"/>
      <c r="I70" s="85"/>
      <c r="J70" s="85"/>
      <c r="K70" s="85"/>
      <c r="L70" s="85"/>
      <c r="M70" s="85"/>
      <c r="N70" s="85"/>
      <c r="O70" s="85"/>
      <c r="P70" s="85"/>
      <c r="Q70" s="85"/>
      <c r="R70" s="85"/>
      <c r="S70" s="85"/>
      <c r="T70" s="85"/>
      <c r="U70" s="85"/>
      <c r="V70" s="85"/>
      <c r="W70" s="85"/>
      <c r="X70" s="85"/>
      <c r="Y70" s="85"/>
      <c r="Z70" s="85"/>
    </row>
    <row r="71" spans="1:26" ht="12.75" customHeight="1">
      <c r="A71" s="85"/>
      <c r="B71" s="85"/>
      <c r="C71" s="85"/>
      <c r="D71" s="85"/>
      <c r="E71" s="108"/>
      <c r="F71" s="128"/>
      <c r="G71" s="85"/>
      <c r="H71" s="85"/>
      <c r="I71" s="85"/>
      <c r="J71" s="85"/>
      <c r="K71" s="85"/>
      <c r="L71" s="85"/>
      <c r="M71" s="85"/>
      <c r="N71" s="85"/>
      <c r="O71" s="85"/>
      <c r="P71" s="85"/>
      <c r="Q71" s="85"/>
      <c r="R71" s="85"/>
      <c r="S71" s="85"/>
      <c r="T71" s="85"/>
      <c r="U71" s="85"/>
      <c r="V71" s="85"/>
      <c r="W71" s="85"/>
      <c r="X71" s="85"/>
      <c r="Y71" s="85"/>
      <c r="Z71" s="85"/>
    </row>
    <row r="72" spans="1:26" ht="12.75" customHeight="1">
      <c r="A72" s="85"/>
      <c r="B72" s="85"/>
      <c r="C72" s="85"/>
      <c r="D72" s="85"/>
      <c r="E72" s="108"/>
      <c r="F72" s="128"/>
      <c r="G72" s="85"/>
      <c r="H72" s="85"/>
      <c r="I72" s="85"/>
      <c r="J72" s="85"/>
      <c r="K72" s="85"/>
      <c r="L72" s="85"/>
      <c r="M72" s="85"/>
      <c r="N72" s="85"/>
      <c r="O72" s="85"/>
      <c r="P72" s="85"/>
      <c r="Q72" s="85"/>
      <c r="R72" s="85"/>
      <c r="S72" s="85"/>
      <c r="T72" s="85"/>
      <c r="U72" s="85"/>
      <c r="V72" s="85"/>
      <c r="W72" s="85"/>
      <c r="X72" s="85"/>
      <c r="Y72" s="85"/>
      <c r="Z72" s="85"/>
    </row>
    <row r="73" spans="1:26" ht="12.75" customHeight="1">
      <c r="A73" s="85"/>
      <c r="B73" s="85"/>
      <c r="C73" s="85"/>
      <c r="D73" s="85"/>
      <c r="E73" s="108"/>
      <c r="F73" s="128"/>
      <c r="G73" s="85"/>
      <c r="H73" s="85"/>
      <c r="I73" s="85"/>
      <c r="J73" s="85"/>
      <c r="K73" s="85"/>
      <c r="L73" s="85"/>
      <c r="M73" s="85"/>
      <c r="N73" s="85"/>
      <c r="O73" s="85"/>
      <c r="P73" s="85"/>
      <c r="Q73" s="85"/>
      <c r="R73" s="85"/>
      <c r="S73" s="85"/>
      <c r="T73" s="85"/>
      <c r="U73" s="85"/>
      <c r="V73" s="85"/>
      <c r="W73" s="85"/>
      <c r="X73" s="85"/>
      <c r="Y73" s="85"/>
      <c r="Z73" s="85"/>
    </row>
    <row r="74" spans="1:26" ht="12.75" customHeight="1">
      <c r="A74" s="85"/>
      <c r="B74" s="85"/>
      <c r="C74" s="85"/>
      <c r="D74" s="85"/>
      <c r="E74" s="108"/>
      <c r="F74" s="128"/>
      <c r="G74" s="85"/>
      <c r="H74" s="85"/>
      <c r="I74" s="85"/>
      <c r="J74" s="85"/>
      <c r="K74" s="85"/>
      <c r="L74" s="85"/>
      <c r="M74" s="85"/>
      <c r="N74" s="85"/>
      <c r="O74" s="85"/>
      <c r="P74" s="85"/>
      <c r="Q74" s="85"/>
      <c r="R74" s="85"/>
      <c r="S74" s="85"/>
      <c r="T74" s="85"/>
      <c r="U74" s="85"/>
      <c r="V74" s="85"/>
      <c r="W74" s="85"/>
      <c r="X74" s="85"/>
      <c r="Y74" s="85"/>
      <c r="Z74" s="85"/>
    </row>
    <row r="75" spans="1:26" ht="12.75" customHeight="1">
      <c r="A75" s="85"/>
      <c r="B75" s="85"/>
      <c r="C75" s="85"/>
      <c r="D75" s="85"/>
      <c r="E75" s="108"/>
      <c r="F75" s="128"/>
      <c r="G75" s="85"/>
      <c r="H75" s="85"/>
      <c r="I75" s="85"/>
      <c r="J75" s="85"/>
      <c r="K75" s="85"/>
      <c r="L75" s="85"/>
      <c r="M75" s="85"/>
      <c r="N75" s="85"/>
      <c r="O75" s="85"/>
      <c r="P75" s="85"/>
      <c r="Q75" s="85"/>
      <c r="R75" s="85"/>
      <c r="S75" s="85"/>
      <c r="T75" s="85"/>
      <c r="U75" s="85"/>
      <c r="V75" s="85"/>
      <c r="W75" s="85"/>
      <c r="X75" s="85"/>
      <c r="Y75" s="85"/>
      <c r="Z75" s="85"/>
    </row>
    <row r="76" spans="1:26" ht="12.75" customHeight="1">
      <c r="A76" s="85"/>
      <c r="B76" s="85"/>
      <c r="C76" s="85"/>
      <c r="D76" s="85"/>
      <c r="E76" s="108"/>
      <c r="F76" s="128"/>
      <c r="G76" s="85"/>
      <c r="H76" s="85"/>
      <c r="I76" s="85"/>
      <c r="J76" s="85"/>
      <c r="K76" s="85"/>
      <c r="L76" s="85"/>
      <c r="M76" s="85"/>
      <c r="N76" s="85"/>
      <c r="O76" s="85"/>
      <c r="P76" s="85"/>
      <c r="Q76" s="85"/>
      <c r="R76" s="85"/>
      <c r="S76" s="85"/>
      <c r="T76" s="85"/>
      <c r="U76" s="85"/>
      <c r="V76" s="85"/>
      <c r="W76" s="85"/>
      <c r="X76" s="85"/>
      <c r="Y76" s="85"/>
      <c r="Z76" s="85"/>
    </row>
    <row r="77" spans="1:26" ht="12.75" customHeight="1">
      <c r="A77" s="85"/>
      <c r="B77" s="85"/>
      <c r="C77" s="85"/>
      <c r="D77" s="85"/>
      <c r="E77" s="108"/>
      <c r="F77" s="128"/>
      <c r="G77" s="85"/>
      <c r="H77" s="85"/>
      <c r="I77" s="85"/>
      <c r="J77" s="85"/>
      <c r="K77" s="85"/>
      <c r="L77" s="85"/>
      <c r="M77" s="85"/>
      <c r="N77" s="85"/>
      <c r="O77" s="85"/>
      <c r="P77" s="85"/>
      <c r="Q77" s="85"/>
      <c r="R77" s="85"/>
      <c r="S77" s="85"/>
      <c r="T77" s="85"/>
      <c r="U77" s="85"/>
      <c r="V77" s="85"/>
      <c r="W77" s="85"/>
      <c r="X77" s="85"/>
      <c r="Y77" s="85"/>
      <c r="Z77" s="85"/>
    </row>
    <row r="78" spans="1:26" ht="12.75" customHeight="1">
      <c r="A78" s="85"/>
      <c r="B78" s="85"/>
      <c r="C78" s="85"/>
      <c r="D78" s="85"/>
      <c r="E78" s="108"/>
      <c r="F78" s="128"/>
      <c r="G78" s="85"/>
      <c r="H78" s="85"/>
      <c r="I78" s="85"/>
      <c r="J78" s="85"/>
      <c r="K78" s="85"/>
      <c r="L78" s="85"/>
      <c r="M78" s="85"/>
      <c r="N78" s="85"/>
      <c r="O78" s="85"/>
      <c r="P78" s="85"/>
      <c r="Q78" s="85"/>
      <c r="R78" s="85"/>
      <c r="S78" s="85"/>
      <c r="T78" s="85"/>
      <c r="U78" s="85"/>
      <c r="V78" s="85"/>
      <c r="W78" s="85"/>
      <c r="X78" s="85"/>
      <c r="Y78" s="85"/>
      <c r="Z78" s="85"/>
    </row>
    <row r="79" spans="1:26" ht="12.75" customHeight="1">
      <c r="A79" s="85"/>
      <c r="B79" s="85"/>
      <c r="C79" s="85"/>
      <c r="D79" s="85"/>
      <c r="E79" s="108"/>
      <c r="F79" s="128"/>
      <c r="G79" s="85"/>
      <c r="H79" s="85"/>
      <c r="I79" s="85"/>
      <c r="J79" s="85"/>
      <c r="K79" s="85"/>
      <c r="L79" s="85"/>
      <c r="M79" s="85"/>
      <c r="N79" s="85"/>
      <c r="O79" s="85"/>
      <c r="P79" s="85"/>
      <c r="Q79" s="85"/>
      <c r="R79" s="85"/>
      <c r="S79" s="85"/>
      <c r="T79" s="85"/>
      <c r="U79" s="85"/>
      <c r="V79" s="85"/>
      <c r="W79" s="85"/>
      <c r="X79" s="85"/>
      <c r="Y79" s="85"/>
      <c r="Z79" s="85"/>
    </row>
    <row r="80" spans="1:26" ht="12.75" customHeight="1">
      <c r="A80" s="85"/>
      <c r="B80" s="85"/>
      <c r="C80" s="85"/>
      <c r="D80" s="85"/>
      <c r="E80" s="108"/>
      <c r="F80" s="128"/>
      <c r="G80" s="85"/>
      <c r="H80" s="85"/>
      <c r="I80" s="85"/>
      <c r="J80" s="85"/>
      <c r="K80" s="85"/>
      <c r="L80" s="85"/>
      <c r="M80" s="85"/>
      <c r="N80" s="85"/>
      <c r="O80" s="85"/>
      <c r="P80" s="85"/>
      <c r="Q80" s="85"/>
      <c r="R80" s="85"/>
      <c r="S80" s="85"/>
      <c r="T80" s="85"/>
      <c r="U80" s="85"/>
      <c r="V80" s="85"/>
      <c r="W80" s="85"/>
      <c r="X80" s="85"/>
      <c r="Y80" s="85"/>
      <c r="Z80" s="85"/>
    </row>
    <row r="81" spans="1:26" ht="12.75" customHeight="1">
      <c r="A81" s="85"/>
      <c r="B81" s="85"/>
      <c r="C81" s="85"/>
      <c r="D81" s="85"/>
      <c r="E81" s="108"/>
      <c r="F81" s="128"/>
      <c r="G81" s="85"/>
      <c r="H81" s="85"/>
      <c r="I81" s="85"/>
      <c r="J81" s="85"/>
      <c r="K81" s="85"/>
      <c r="L81" s="85"/>
      <c r="M81" s="85"/>
      <c r="N81" s="85"/>
      <c r="O81" s="85"/>
      <c r="P81" s="85"/>
      <c r="Q81" s="85"/>
      <c r="R81" s="85"/>
      <c r="S81" s="85"/>
      <c r="T81" s="85"/>
      <c r="U81" s="85"/>
      <c r="V81" s="85"/>
      <c r="W81" s="85"/>
      <c r="X81" s="85"/>
      <c r="Y81" s="85"/>
      <c r="Z81" s="85"/>
    </row>
    <row r="82" spans="1:26" ht="12.75" customHeight="1">
      <c r="A82" s="85"/>
      <c r="B82" s="85"/>
      <c r="C82" s="85"/>
      <c r="D82" s="85"/>
      <c r="E82" s="108"/>
      <c r="F82" s="128"/>
      <c r="G82" s="85"/>
      <c r="H82" s="85"/>
      <c r="I82" s="85"/>
      <c r="J82" s="85"/>
      <c r="K82" s="85"/>
      <c r="L82" s="85"/>
      <c r="M82" s="85"/>
      <c r="N82" s="85"/>
      <c r="O82" s="85"/>
      <c r="P82" s="85"/>
      <c r="Q82" s="85"/>
      <c r="R82" s="85"/>
      <c r="S82" s="85"/>
      <c r="T82" s="85"/>
      <c r="U82" s="85"/>
      <c r="V82" s="85"/>
      <c r="W82" s="85"/>
      <c r="X82" s="85"/>
      <c r="Y82" s="85"/>
      <c r="Z82" s="85"/>
    </row>
    <row r="83" spans="1:26" ht="12.75" customHeight="1">
      <c r="A83" s="85"/>
      <c r="B83" s="85"/>
      <c r="C83" s="85"/>
      <c r="D83" s="85"/>
      <c r="E83" s="108"/>
      <c r="F83" s="128"/>
      <c r="G83" s="85"/>
      <c r="H83" s="85"/>
      <c r="I83" s="85"/>
      <c r="J83" s="85"/>
      <c r="K83" s="85"/>
      <c r="L83" s="85"/>
      <c r="M83" s="85"/>
      <c r="N83" s="85"/>
      <c r="O83" s="85"/>
      <c r="P83" s="85"/>
      <c r="Q83" s="85"/>
      <c r="R83" s="85"/>
      <c r="S83" s="85"/>
      <c r="T83" s="85"/>
      <c r="U83" s="85"/>
      <c r="V83" s="85"/>
      <c r="W83" s="85"/>
      <c r="X83" s="85"/>
      <c r="Y83" s="85"/>
      <c r="Z83" s="85"/>
    </row>
    <row r="84" spans="1:26" ht="12.75" customHeight="1">
      <c r="A84" s="85"/>
      <c r="B84" s="85"/>
      <c r="C84" s="85"/>
      <c r="D84" s="85"/>
      <c r="E84" s="108"/>
      <c r="F84" s="128"/>
      <c r="G84" s="85"/>
      <c r="H84" s="85"/>
      <c r="I84" s="85"/>
      <c r="J84" s="85"/>
      <c r="K84" s="85"/>
      <c r="L84" s="85"/>
      <c r="M84" s="85"/>
      <c r="N84" s="85"/>
      <c r="O84" s="85"/>
      <c r="P84" s="85"/>
      <c r="Q84" s="85"/>
      <c r="R84" s="85"/>
      <c r="S84" s="85"/>
      <c r="T84" s="85"/>
      <c r="U84" s="85"/>
      <c r="V84" s="85"/>
      <c r="W84" s="85"/>
      <c r="X84" s="85"/>
      <c r="Y84" s="85"/>
      <c r="Z84" s="85"/>
    </row>
    <row r="85" spans="1:26" ht="12.75" customHeight="1">
      <c r="A85" s="85"/>
      <c r="B85" s="85"/>
      <c r="C85" s="85"/>
      <c r="D85" s="85"/>
      <c r="E85" s="108"/>
      <c r="F85" s="128"/>
      <c r="G85" s="85"/>
      <c r="H85" s="85"/>
      <c r="I85" s="85"/>
      <c r="J85" s="85"/>
      <c r="K85" s="85"/>
      <c r="L85" s="85"/>
      <c r="M85" s="85"/>
      <c r="N85" s="85"/>
      <c r="O85" s="85"/>
      <c r="P85" s="85"/>
      <c r="Q85" s="85"/>
      <c r="R85" s="85"/>
      <c r="S85" s="85"/>
      <c r="T85" s="85"/>
      <c r="U85" s="85"/>
      <c r="V85" s="85"/>
      <c r="W85" s="85"/>
      <c r="X85" s="85"/>
      <c r="Y85" s="85"/>
      <c r="Z85" s="85"/>
    </row>
    <row r="86" spans="1:26" ht="12.75" customHeight="1">
      <c r="A86" s="85"/>
      <c r="B86" s="85"/>
      <c r="C86" s="85"/>
      <c r="D86" s="85"/>
      <c r="E86" s="108"/>
      <c r="F86" s="128"/>
      <c r="G86" s="85"/>
      <c r="H86" s="85"/>
      <c r="I86" s="85"/>
      <c r="J86" s="85"/>
      <c r="K86" s="85"/>
      <c r="L86" s="85"/>
      <c r="M86" s="85"/>
      <c r="N86" s="85"/>
      <c r="O86" s="85"/>
      <c r="P86" s="85"/>
      <c r="Q86" s="85"/>
      <c r="R86" s="85"/>
      <c r="S86" s="85"/>
      <c r="T86" s="85"/>
      <c r="U86" s="85"/>
      <c r="V86" s="85"/>
      <c r="W86" s="85"/>
      <c r="X86" s="85"/>
      <c r="Y86" s="85"/>
      <c r="Z86" s="85"/>
    </row>
    <row r="87" spans="1:26" ht="12.75" customHeight="1">
      <c r="A87" s="85"/>
      <c r="B87" s="85"/>
      <c r="C87" s="85"/>
      <c r="D87" s="85"/>
      <c r="E87" s="108"/>
      <c r="F87" s="128"/>
      <c r="G87" s="85"/>
      <c r="H87" s="85"/>
      <c r="I87" s="85"/>
      <c r="J87" s="85"/>
      <c r="K87" s="85"/>
      <c r="L87" s="85"/>
      <c r="M87" s="85"/>
      <c r="N87" s="85"/>
      <c r="O87" s="85"/>
      <c r="P87" s="85"/>
      <c r="Q87" s="85"/>
      <c r="R87" s="85"/>
      <c r="S87" s="85"/>
      <c r="T87" s="85"/>
      <c r="U87" s="85"/>
      <c r="V87" s="85"/>
      <c r="W87" s="85"/>
      <c r="X87" s="85"/>
      <c r="Y87" s="85"/>
      <c r="Z87" s="85"/>
    </row>
    <row r="88" spans="1:26" ht="12.75" customHeight="1">
      <c r="A88" s="85"/>
      <c r="B88" s="85"/>
      <c r="C88" s="85"/>
      <c r="D88" s="85"/>
      <c r="E88" s="108"/>
      <c r="F88" s="128"/>
      <c r="G88" s="85"/>
      <c r="H88" s="85"/>
      <c r="I88" s="85"/>
      <c r="J88" s="85"/>
      <c r="K88" s="85"/>
      <c r="L88" s="85"/>
      <c r="M88" s="85"/>
      <c r="N88" s="85"/>
      <c r="O88" s="85"/>
      <c r="P88" s="85"/>
      <c r="Q88" s="85"/>
      <c r="R88" s="85"/>
      <c r="S88" s="85"/>
      <c r="T88" s="85"/>
      <c r="U88" s="85"/>
      <c r="V88" s="85"/>
      <c r="W88" s="85"/>
      <c r="X88" s="85"/>
      <c r="Y88" s="85"/>
      <c r="Z88" s="85"/>
    </row>
    <row r="89" spans="1:26" ht="12.75" customHeight="1">
      <c r="A89" s="85"/>
      <c r="B89" s="85"/>
      <c r="C89" s="85"/>
      <c r="D89" s="85"/>
      <c r="E89" s="108"/>
      <c r="F89" s="128"/>
      <c r="G89" s="85"/>
      <c r="H89" s="85"/>
      <c r="I89" s="85"/>
      <c r="J89" s="85"/>
      <c r="K89" s="85"/>
      <c r="L89" s="85"/>
      <c r="M89" s="85"/>
      <c r="N89" s="85"/>
      <c r="O89" s="85"/>
      <c r="P89" s="85"/>
      <c r="Q89" s="85"/>
      <c r="R89" s="85"/>
      <c r="S89" s="85"/>
      <c r="T89" s="85"/>
      <c r="U89" s="85"/>
      <c r="V89" s="85"/>
      <c r="W89" s="85"/>
      <c r="X89" s="85"/>
      <c r="Y89" s="85"/>
      <c r="Z89" s="85"/>
    </row>
    <row r="90" spans="1:26" ht="12.75" customHeight="1">
      <c r="A90" s="85"/>
      <c r="B90" s="85"/>
      <c r="C90" s="85"/>
      <c r="D90" s="85"/>
      <c r="E90" s="108"/>
      <c r="F90" s="128"/>
      <c r="G90" s="85"/>
      <c r="H90" s="85"/>
      <c r="I90" s="85"/>
      <c r="J90" s="85"/>
      <c r="K90" s="85"/>
      <c r="L90" s="85"/>
      <c r="M90" s="85"/>
      <c r="N90" s="85"/>
      <c r="O90" s="85"/>
      <c r="P90" s="85"/>
      <c r="Q90" s="85"/>
      <c r="R90" s="85"/>
      <c r="S90" s="85"/>
      <c r="T90" s="85"/>
      <c r="U90" s="85"/>
      <c r="V90" s="85"/>
      <c r="W90" s="85"/>
      <c r="X90" s="85"/>
      <c r="Y90" s="85"/>
      <c r="Z90" s="85"/>
    </row>
    <row r="91" spans="1:26" ht="12.75" customHeight="1">
      <c r="A91" s="85"/>
      <c r="B91" s="85"/>
      <c r="C91" s="85"/>
      <c r="D91" s="85"/>
      <c r="E91" s="108"/>
      <c r="F91" s="128"/>
      <c r="G91" s="85"/>
      <c r="H91" s="85"/>
      <c r="I91" s="85"/>
      <c r="J91" s="85"/>
      <c r="K91" s="85"/>
      <c r="L91" s="85"/>
      <c r="M91" s="85"/>
      <c r="N91" s="85"/>
      <c r="O91" s="85"/>
      <c r="P91" s="85"/>
      <c r="Q91" s="85"/>
      <c r="R91" s="85"/>
      <c r="S91" s="85"/>
      <c r="T91" s="85"/>
      <c r="U91" s="85"/>
      <c r="V91" s="85"/>
      <c r="W91" s="85"/>
      <c r="X91" s="85"/>
      <c r="Y91" s="85"/>
      <c r="Z91" s="85"/>
    </row>
    <row r="92" spans="1:26" ht="12.75" customHeight="1">
      <c r="A92" s="85"/>
      <c r="B92" s="85"/>
      <c r="C92" s="85"/>
      <c r="D92" s="85"/>
      <c r="E92" s="108"/>
      <c r="F92" s="128"/>
      <c r="G92" s="85"/>
      <c r="H92" s="85"/>
      <c r="I92" s="85"/>
      <c r="J92" s="85"/>
      <c r="K92" s="85"/>
      <c r="L92" s="85"/>
      <c r="M92" s="85"/>
      <c r="N92" s="85"/>
      <c r="O92" s="85"/>
      <c r="P92" s="85"/>
      <c r="Q92" s="85"/>
      <c r="R92" s="85"/>
      <c r="S92" s="85"/>
      <c r="T92" s="85"/>
      <c r="U92" s="85"/>
      <c r="V92" s="85"/>
      <c r="W92" s="85"/>
      <c r="X92" s="85"/>
      <c r="Y92" s="85"/>
      <c r="Z92" s="85"/>
    </row>
    <row r="93" spans="1:26" ht="12.75" customHeight="1">
      <c r="A93" s="85"/>
      <c r="B93" s="85"/>
      <c r="C93" s="85"/>
      <c r="D93" s="85"/>
      <c r="E93" s="108"/>
      <c r="F93" s="128"/>
      <c r="G93" s="85"/>
      <c r="H93" s="85"/>
      <c r="I93" s="85"/>
      <c r="J93" s="85"/>
      <c r="K93" s="85"/>
      <c r="L93" s="85"/>
      <c r="M93" s="85"/>
      <c r="N93" s="85"/>
      <c r="O93" s="85"/>
      <c r="P93" s="85"/>
      <c r="Q93" s="85"/>
      <c r="R93" s="85"/>
      <c r="S93" s="85"/>
      <c r="T93" s="85"/>
      <c r="U93" s="85"/>
      <c r="V93" s="85"/>
      <c r="W93" s="85"/>
      <c r="X93" s="85"/>
      <c r="Y93" s="85"/>
      <c r="Z93" s="85"/>
    </row>
    <row r="94" spans="1:26" ht="12.75" customHeight="1">
      <c r="A94" s="85"/>
      <c r="B94" s="85"/>
      <c r="C94" s="85"/>
      <c r="D94" s="85"/>
      <c r="E94" s="108"/>
      <c r="F94" s="128"/>
      <c r="G94" s="85"/>
      <c r="H94" s="85"/>
      <c r="I94" s="85"/>
      <c r="J94" s="85"/>
      <c r="K94" s="85"/>
      <c r="L94" s="85"/>
      <c r="M94" s="85"/>
      <c r="N94" s="85"/>
      <c r="O94" s="85"/>
      <c r="P94" s="85"/>
      <c r="Q94" s="85"/>
      <c r="R94" s="85"/>
      <c r="S94" s="85"/>
      <c r="T94" s="85"/>
      <c r="U94" s="85"/>
      <c r="V94" s="85"/>
      <c r="W94" s="85"/>
      <c r="X94" s="85"/>
      <c r="Y94" s="85"/>
      <c r="Z94" s="85"/>
    </row>
    <row r="95" spans="1:26" ht="12.75" customHeight="1">
      <c r="A95" s="85"/>
      <c r="B95" s="85"/>
      <c r="C95" s="85"/>
      <c r="D95" s="85"/>
      <c r="E95" s="108"/>
      <c r="F95" s="128"/>
      <c r="G95" s="85"/>
      <c r="H95" s="85"/>
      <c r="I95" s="85"/>
      <c r="J95" s="85"/>
      <c r="K95" s="85"/>
      <c r="L95" s="85"/>
      <c r="M95" s="85"/>
      <c r="N95" s="85"/>
      <c r="O95" s="85"/>
      <c r="P95" s="85"/>
      <c r="Q95" s="85"/>
      <c r="R95" s="85"/>
      <c r="S95" s="85"/>
      <c r="T95" s="85"/>
      <c r="U95" s="85"/>
      <c r="V95" s="85"/>
      <c r="W95" s="85"/>
      <c r="X95" s="85"/>
      <c r="Y95" s="85"/>
      <c r="Z95" s="85"/>
    </row>
    <row r="96" spans="1:26" ht="12.75" customHeight="1">
      <c r="A96" s="85"/>
      <c r="B96" s="85"/>
      <c r="C96" s="85"/>
      <c r="D96" s="85"/>
      <c r="E96" s="108"/>
      <c r="F96" s="128"/>
      <c r="G96" s="85"/>
      <c r="H96" s="85"/>
      <c r="I96" s="85"/>
      <c r="J96" s="85"/>
      <c r="K96" s="85"/>
      <c r="L96" s="85"/>
      <c r="M96" s="85"/>
      <c r="N96" s="85"/>
      <c r="O96" s="85"/>
      <c r="P96" s="85"/>
      <c r="Q96" s="85"/>
      <c r="R96" s="85"/>
      <c r="S96" s="85"/>
      <c r="T96" s="85"/>
      <c r="U96" s="85"/>
      <c r="V96" s="85"/>
      <c r="W96" s="85"/>
      <c r="X96" s="85"/>
      <c r="Y96" s="85"/>
      <c r="Z96" s="85"/>
    </row>
    <row r="97" spans="1:26" ht="12.75" customHeight="1">
      <c r="A97" s="85"/>
      <c r="B97" s="85"/>
      <c r="C97" s="85"/>
      <c r="D97" s="85"/>
      <c r="E97" s="108"/>
      <c r="F97" s="128"/>
      <c r="G97" s="85"/>
      <c r="H97" s="85"/>
      <c r="I97" s="85"/>
      <c r="J97" s="85"/>
      <c r="K97" s="85"/>
      <c r="L97" s="85"/>
      <c r="M97" s="85"/>
      <c r="N97" s="85"/>
      <c r="O97" s="85"/>
      <c r="P97" s="85"/>
      <c r="Q97" s="85"/>
      <c r="R97" s="85"/>
      <c r="S97" s="85"/>
      <c r="T97" s="85"/>
      <c r="U97" s="85"/>
      <c r="V97" s="85"/>
      <c r="W97" s="85"/>
      <c r="X97" s="85"/>
      <c r="Y97" s="85"/>
      <c r="Z97" s="85"/>
    </row>
    <row r="98" spans="1:26" ht="12.75" customHeight="1">
      <c r="A98" s="85"/>
      <c r="B98" s="85"/>
      <c r="C98" s="85"/>
      <c r="D98" s="85"/>
      <c r="E98" s="108"/>
      <c r="F98" s="128"/>
      <c r="G98" s="85"/>
      <c r="H98" s="85"/>
      <c r="I98" s="85"/>
      <c r="J98" s="85"/>
      <c r="K98" s="85"/>
      <c r="L98" s="85"/>
      <c r="M98" s="85"/>
      <c r="N98" s="85"/>
      <c r="O98" s="85"/>
      <c r="P98" s="85"/>
      <c r="Q98" s="85"/>
      <c r="R98" s="85"/>
      <c r="S98" s="85"/>
      <c r="T98" s="85"/>
      <c r="U98" s="85"/>
      <c r="V98" s="85"/>
      <c r="W98" s="85"/>
      <c r="X98" s="85"/>
      <c r="Y98" s="85"/>
      <c r="Z98" s="85"/>
    </row>
    <row r="99" spans="1:26" ht="12.75" customHeight="1">
      <c r="A99" s="85"/>
      <c r="B99" s="85"/>
      <c r="C99" s="85"/>
      <c r="D99" s="85"/>
      <c r="E99" s="108"/>
      <c r="F99" s="128"/>
      <c r="G99" s="85"/>
      <c r="H99" s="85"/>
      <c r="I99" s="85"/>
      <c r="J99" s="85"/>
      <c r="K99" s="85"/>
      <c r="L99" s="85"/>
      <c r="M99" s="85"/>
      <c r="N99" s="85"/>
      <c r="O99" s="85"/>
      <c r="P99" s="85"/>
      <c r="Q99" s="85"/>
      <c r="R99" s="85"/>
      <c r="S99" s="85"/>
      <c r="T99" s="85"/>
      <c r="U99" s="85"/>
      <c r="V99" s="85"/>
      <c r="W99" s="85"/>
      <c r="X99" s="85"/>
      <c r="Y99" s="85"/>
      <c r="Z99" s="85"/>
    </row>
    <row r="100" spans="1:26" ht="12.75" customHeight="1">
      <c r="A100" s="85"/>
      <c r="B100" s="85"/>
      <c r="C100" s="85"/>
      <c r="D100" s="85"/>
      <c r="E100" s="108"/>
      <c r="F100" s="128"/>
      <c r="G100" s="85"/>
      <c r="H100" s="85"/>
      <c r="I100" s="85"/>
      <c r="J100" s="85"/>
      <c r="K100" s="85"/>
      <c r="L100" s="85"/>
      <c r="M100" s="85"/>
      <c r="N100" s="85"/>
      <c r="O100" s="85"/>
      <c r="P100" s="85"/>
      <c r="Q100" s="85"/>
      <c r="R100" s="85"/>
      <c r="S100" s="85"/>
      <c r="T100" s="85"/>
      <c r="U100" s="85"/>
      <c r="V100" s="85"/>
      <c r="W100" s="85"/>
      <c r="X100" s="85"/>
      <c r="Y100" s="85"/>
      <c r="Z100" s="85"/>
    </row>
  </sheetData>
  <mergeCells count="2">
    <mergeCell ref="A1:B1"/>
    <mergeCell ref="A24:D24"/>
  </mergeCells>
  <dataValidations count="2">
    <dataValidation type="list" allowBlank="1" showErrorMessage="1" sqref="C4:C23" xr:uid="{00000000-0002-0000-0400-000000000000}">
      <formula1>Bus_Per</formula1>
    </dataValidation>
    <dataValidation type="list" allowBlank="1" showErrorMessage="1" sqref="B4:B23" xr:uid="{00000000-0002-0000-0400-000001000000}">
      <formula1>Liability_Type</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
  <sheetViews>
    <sheetView workbookViewId="0"/>
  </sheetViews>
  <sheetFormatPr defaultColWidth="14.453125" defaultRowHeight="15" customHeight="1"/>
  <cols>
    <col min="1" max="1" width="28.08984375" customWidth="1"/>
    <col min="2" max="2" width="15.08984375" customWidth="1"/>
    <col min="3" max="3" width="13.453125" customWidth="1"/>
    <col min="4" max="4" width="13.81640625" customWidth="1"/>
    <col min="5" max="6" width="12.453125" customWidth="1"/>
    <col min="7" max="7" width="21" customWidth="1"/>
    <col min="8" max="8" width="31.54296875" customWidth="1"/>
    <col min="9" max="9" width="28.7265625" customWidth="1"/>
    <col min="10" max="27" width="9.08984375" customWidth="1"/>
  </cols>
  <sheetData>
    <row r="1" spans="1:27" ht="18.75" customHeight="1">
      <c r="A1" s="131" t="s">
        <v>21</v>
      </c>
      <c r="B1" s="132"/>
      <c r="C1" s="132"/>
      <c r="D1" s="132"/>
      <c r="E1" s="133"/>
      <c r="F1" s="133"/>
      <c r="G1" s="134"/>
      <c r="H1" s="132"/>
      <c r="I1" s="135"/>
      <c r="J1" s="135"/>
      <c r="K1" s="135"/>
      <c r="L1" s="135"/>
      <c r="M1" s="135"/>
      <c r="N1" s="135"/>
      <c r="O1" s="135"/>
      <c r="P1" s="135"/>
      <c r="Q1" s="135"/>
      <c r="R1" s="135"/>
      <c r="S1" s="135"/>
      <c r="T1" s="135"/>
      <c r="U1" s="135"/>
      <c r="V1" s="135"/>
      <c r="W1" s="135"/>
      <c r="X1" s="135"/>
      <c r="Y1" s="135"/>
      <c r="Z1" s="135"/>
      <c r="AA1" s="135"/>
    </row>
    <row r="2" spans="1:27" ht="15" customHeight="1">
      <c r="A2" s="136"/>
      <c r="B2" s="136"/>
      <c r="C2" s="136"/>
      <c r="D2" s="137"/>
      <c r="E2" s="137"/>
      <c r="F2" s="137"/>
      <c r="G2" s="138"/>
      <c r="H2" s="138"/>
      <c r="I2" s="26"/>
      <c r="J2" s="26"/>
      <c r="K2" s="26"/>
      <c r="L2" s="26"/>
      <c r="M2" s="26"/>
      <c r="N2" s="26"/>
      <c r="O2" s="26"/>
      <c r="P2" s="26"/>
      <c r="Q2" s="26"/>
      <c r="R2" s="26"/>
      <c r="S2" s="26"/>
      <c r="T2" s="26"/>
      <c r="U2" s="26"/>
      <c r="V2" s="26"/>
      <c r="W2" s="26"/>
      <c r="X2" s="26"/>
      <c r="Y2" s="26"/>
      <c r="Z2" s="26"/>
      <c r="AA2" s="26"/>
    </row>
    <row r="3" spans="1:27" ht="18.75" customHeight="1">
      <c r="A3" s="139" t="s">
        <v>100</v>
      </c>
      <c r="B3" s="140"/>
      <c r="C3" s="140"/>
      <c r="D3" s="138"/>
      <c r="E3" s="138"/>
      <c r="F3" s="138"/>
      <c r="G3" s="138"/>
      <c r="H3" s="138"/>
      <c r="I3" s="26"/>
      <c r="J3" s="26"/>
      <c r="K3" s="26"/>
      <c r="L3" s="26"/>
      <c r="M3" s="26"/>
      <c r="N3" s="26"/>
      <c r="O3" s="26"/>
      <c r="P3" s="26"/>
      <c r="Q3" s="26"/>
      <c r="R3" s="26"/>
      <c r="S3" s="26"/>
      <c r="T3" s="26"/>
      <c r="U3" s="26"/>
      <c r="V3" s="26"/>
      <c r="W3" s="26"/>
      <c r="X3" s="26"/>
      <c r="Y3" s="26"/>
      <c r="Z3" s="26"/>
      <c r="AA3" s="26"/>
    </row>
    <row r="4" spans="1:27" ht="25.5" customHeight="1">
      <c r="A4" s="141" t="s">
        <v>101</v>
      </c>
      <c r="B4" s="142" t="s">
        <v>74</v>
      </c>
      <c r="C4" s="141" t="s">
        <v>102</v>
      </c>
      <c r="D4" s="143" t="s">
        <v>103</v>
      </c>
      <c r="E4" s="143" t="s">
        <v>104</v>
      </c>
      <c r="F4" s="143" t="s">
        <v>105</v>
      </c>
      <c r="G4" s="141" t="s">
        <v>106</v>
      </c>
      <c r="H4" s="141" t="s">
        <v>107</v>
      </c>
      <c r="I4" s="143" t="s">
        <v>77</v>
      </c>
      <c r="J4" s="144"/>
      <c r="K4" s="144"/>
      <c r="L4" s="144"/>
      <c r="M4" s="144"/>
      <c r="N4" s="144"/>
      <c r="O4" s="144"/>
      <c r="P4" s="144"/>
      <c r="Q4" s="144"/>
      <c r="R4" s="144"/>
      <c r="S4" s="144"/>
      <c r="T4" s="144"/>
      <c r="U4" s="144"/>
      <c r="V4" s="144"/>
      <c r="W4" s="144"/>
      <c r="X4" s="144"/>
      <c r="Y4" s="144"/>
      <c r="Z4" s="144"/>
      <c r="AA4" s="144"/>
    </row>
    <row r="5" spans="1:27" ht="15" customHeight="1">
      <c r="A5" s="145"/>
      <c r="B5" s="145"/>
      <c r="C5" s="146"/>
      <c r="D5" s="147"/>
      <c r="E5" s="148"/>
      <c r="F5" s="148"/>
      <c r="G5" s="145"/>
      <c r="H5" s="145"/>
      <c r="I5" s="145"/>
      <c r="J5" s="26"/>
      <c r="K5" s="26"/>
      <c r="L5" s="26"/>
      <c r="M5" s="26"/>
      <c r="N5" s="26"/>
      <c r="O5" s="26"/>
      <c r="P5" s="26"/>
      <c r="Q5" s="26"/>
      <c r="R5" s="26"/>
      <c r="S5" s="26"/>
      <c r="T5" s="26"/>
      <c r="U5" s="26"/>
      <c r="V5" s="26"/>
      <c r="W5" s="26"/>
      <c r="X5" s="26"/>
      <c r="Y5" s="26"/>
      <c r="Z5" s="26"/>
      <c r="AA5" s="26"/>
    </row>
    <row r="6" spans="1:27" ht="15" customHeight="1">
      <c r="A6" s="89"/>
      <c r="B6" s="89"/>
      <c r="C6" s="149"/>
      <c r="D6" s="149"/>
      <c r="E6" s="150"/>
      <c r="F6" s="150"/>
      <c r="G6" s="89"/>
      <c r="H6" s="89"/>
      <c r="I6" s="89"/>
      <c r="J6" s="26"/>
      <c r="K6" s="26"/>
      <c r="L6" s="26"/>
      <c r="M6" s="26"/>
      <c r="N6" s="26"/>
      <c r="O6" s="26"/>
      <c r="P6" s="26"/>
      <c r="Q6" s="26"/>
      <c r="R6" s="26"/>
      <c r="S6" s="26"/>
      <c r="T6" s="26"/>
      <c r="U6" s="26"/>
      <c r="V6" s="26"/>
      <c r="W6" s="26"/>
      <c r="X6" s="26"/>
      <c r="Y6" s="26"/>
      <c r="Z6" s="26"/>
      <c r="AA6" s="26"/>
    </row>
    <row r="7" spans="1:27" ht="15" customHeight="1">
      <c r="A7" s="89"/>
      <c r="B7" s="89"/>
      <c r="C7" s="151"/>
      <c r="D7" s="149"/>
      <c r="E7" s="150"/>
      <c r="F7" s="150"/>
      <c r="G7" s="89"/>
      <c r="H7" s="89"/>
      <c r="I7" s="89"/>
      <c r="J7" s="26"/>
      <c r="K7" s="26"/>
      <c r="L7" s="26"/>
      <c r="M7" s="26"/>
      <c r="N7" s="26"/>
      <c r="O7" s="26"/>
      <c r="P7" s="26"/>
      <c r="Q7" s="26"/>
      <c r="R7" s="26"/>
      <c r="S7" s="26"/>
      <c r="T7" s="26"/>
      <c r="U7" s="26"/>
      <c r="V7" s="26"/>
      <c r="W7" s="26"/>
      <c r="X7" s="26"/>
      <c r="Y7" s="26"/>
      <c r="Z7" s="26"/>
      <c r="AA7" s="26"/>
    </row>
    <row r="8" spans="1:27" ht="15" customHeight="1">
      <c r="A8" s="89"/>
      <c r="B8" s="89"/>
      <c r="C8" s="149"/>
      <c r="D8" s="149"/>
      <c r="E8" s="150"/>
      <c r="F8" s="150"/>
      <c r="G8" s="89"/>
      <c r="H8" s="89"/>
      <c r="I8" s="89"/>
      <c r="J8" s="26"/>
      <c r="K8" s="26"/>
      <c r="L8" s="26"/>
      <c r="M8" s="26"/>
      <c r="N8" s="26"/>
      <c r="O8" s="26"/>
      <c r="P8" s="26"/>
      <c r="Q8" s="26"/>
      <c r="R8" s="26"/>
      <c r="S8" s="26"/>
      <c r="T8" s="26"/>
      <c r="U8" s="26"/>
      <c r="V8" s="26"/>
      <c r="W8" s="26"/>
      <c r="X8" s="26"/>
      <c r="Y8" s="26"/>
      <c r="Z8" s="26"/>
      <c r="AA8" s="26"/>
    </row>
    <row r="9" spans="1:27" ht="15" customHeight="1">
      <c r="A9" s="89"/>
      <c r="B9" s="89"/>
      <c r="C9" s="149"/>
      <c r="D9" s="149"/>
      <c r="E9" s="150"/>
      <c r="F9" s="150"/>
      <c r="G9" s="89"/>
      <c r="H9" s="89"/>
      <c r="I9" s="89"/>
      <c r="J9" s="26"/>
      <c r="K9" s="26"/>
      <c r="L9" s="26"/>
      <c r="M9" s="26"/>
      <c r="N9" s="26"/>
      <c r="O9" s="26"/>
      <c r="P9" s="26"/>
      <c r="Q9" s="26"/>
      <c r="R9" s="26"/>
      <c r="S9" s="26"/>
      <c r="T9" s="26"/>
      <c r="U9" s="26"/>
      <c r="V9" s="26"/>
      <c r="W9" s="26"/>
      <c r="X9" s="26"/>
      <c r="Y9" s="26"/>
      <c r="Z9" s="26"/>
      <c r="AA9" s="26"/>
    </row>
    <row r="10" spans="1:27" ht="15" customHeight="1">
      <c r="A10" s="89"/>
      <c r="B10" s="89"/>
      <c r="C10" s="149"/>
      <c r="D10" s="149"/>
      <c r="E10" s="150"/>
      <c r="F10" s="150"/>
      <c r="G10" s="89"/>
      <c r="H10" s="89"/>
      <c r="I10" s="89"/>
      <c r="J10" s="26"/>
      <c r="K10" s="26"/>
      <c r="L10" s="26"/>
      <c r="M10" s="26"/>
      <c r="N10" s="26"/>
      <c r="O10" s="26"/>
      <c r="P10" s="26"/>
      <c r="Q10" s="26"/>
      <c r="R10" s="26"/>
      <c r="S10" s="26"/>
      <c r="T10" s="26"/>
      <c r="U10" s="26"/>
      <c r="V10" s="26"/>
      <c r="W10" s="26"/>
      <c r="X10" s="26"/>
      <c r="Y10" s="26"/>
      <c r="Z10" s="26"/>
      <c r="AA10" s="26"/>
    </row>
    <row r="11" spans="1:27" ht="15" customHeight="1">
      <c r="A11" s="89"/>
      <c r="B11" s="89"/>
      <c r="C11" s="149"/>
      <c r="D11" s="149"/>
      <c r="E11" s="150"/>
      <c r="F11" s="150"/>
      <c r="G11" s="89"/>
      <c r="H11" s="89"/>
      <c r="I11" s="89"/>
      <c r="J11" s="26"/>
      <c r="K11" s="26"/>
      <c r="L11" s="26"/>
      <c r="M11" s="26"/>
      <c r="N11" s="26"/>
      <c r="O11" s="26"/>
      <c r="P11" s="26"/>
      <c r="Q11" s="26"/>
      <c r="R11" s="26"/>
      <c r="S11" s="26"/>
      <c r="T11" s="26"/>
      <c r="U11" s="26"/>
      <c r="V11" s="26"/>
      <c r="W11" s="26"/>
      <c r="X11" s="26"/>
      <c r="Y11" s="26"/>
      <c r="Z11" s="26"/>
      <c r="AA11" s="26"/>
    </row>
    <row r="12" spans="1:27" ht="15" customHeight="1">
      <c r="A12" s="89"/>
      <c r="B12" s="152"/>
      <c r="C12" s="149"/>
      <c r="D12" s="149"/>
      <c r="E12" s="150"/>
      <c r="F12" s="150"/>
      <c r="G12" s="89"/>
      <c r="H12" s="89"/>
      <c r="I12" s="89"/>
      <c r="J12" s="26"/>
      <c r="K12" s="26"/>
      <c r="L12" s="26"/>
      <c r="M12" s="26"/>
      <c r="N12" s="26"/>
      <c r="O12" s="26"/>
      <c r="P12" s="26"/>
      <c r="Q12" s="26"/>
      <c r="R12" s="26"/>
      <c r="S12" s="26"/>
      <c r="T12" s="26"/>
      <c r="U12" s="26"/>
      <c r="V12" s="26"/>
      <c r="W12" s="26"/>
      <c r="X12" s="26"/>
      <c r="Y12" s="26"/>
      <c r="Z12" s="26"/>
      <c r="AA12" s="26"/>
    </row>
    <row r="13" spans="1:27" ht="15" customHeight="1">
      <c r="A13" s="89"/>
      <c r="B13" s="89"/>
      <c r="C13" s="149"/>
      <c r="D13" s="149"/>
      <c r="E13" s="150"/>
      <c r="F13" s="150"/>
      <c r="G13" s="89"/>
      <c r="H13" s="89"/>
      <c r="I13" s="89"/>
      <c r="J13" s="26"/>
      <c r="K13" s="26"/>
      <c r="L13" s="26"/>
      <c r="M13" s="26"/>
      <c r="N13" s="26"/>
      <c r="O13" s="26"/>
      <c r="P13" s="26"/>
      <c r="Q13" s="26"/>
      <c r="R13" s="26"/>
      <c r="S13" s="26"/>
      <c r="T13" s="26"/>
      <c r="U13" s="26"/>
      <c r="V13" s="26"/>
      <c r="W13" s="26"/>
      <c r="X13" s="26"/>
      <c r="Y13" s="26"/>
      <c r="Z13" s="26"/>
      <c r="AA13" s="26"/>
    </row>
    <row r="14" spans="1:27" ht="15" customHeight="1">
      <c r="A14" s="89"/>
      <c r="B14" s="89"/>
      <c r="C14" s="149"/>
      <c r="D14" s="149"/>
      <c r="E14" s="150"/>
      <c r="F14" s="150"/>
      <c r="G14" s="89"/>
      <c r="H14" s="89"/>
      <c r="I14" s="89"/>
      <c r="J14" s="26"/>
      <c r="K14" s="26"/>
      <c r="L14" s="26"/>
      <c r="M14" s="26"/>
      <c r="N14" s="26"/>
      <c r="O14" s="26"/>
      <c r="P14" s="26"/>
      <c r="Q14" s="26"/>
      <c r="R14" s="26"/>
      <c r="S14" s="26"/>
      <c r="T14" s="26"/>
      <c r="U14" s="26"/>
      <c r="V14" s="26"/>
      <c r="W14" s="26"/>
      <c r="X14" s="26"/>
      <c r="Y14" s="26"/>
      <c r="Z14" s="26"/>
      <c r="AA14" s="26"/>
    </row>
    <row r="15" spans="1:27" ht="15" customHeight="1">
      <c r="A15" s="89"/>
      <c r="B15" s="152"/>
      <c r="C15" s="149"/>
      <c r="D15" s="149"/>
      <c r="E15" s="150"/>
      <c r="F15" s="150"/>
      <c r="G15" s="89"/>
      <c r="H15" s="89"/>
      <c r="I15" s="89"/>
      <c r="J15" s="26"/>
      <c r="K15" s="26"/>
      <c r="L15" s="26"/>
      <c r="M15" s="26"/>
      <c r="N15" s="26"/>
      <c r="O15" s="26"/>
      <c r="P15" s="26"/>
      <c r="Q15" s="26"/>
      <c r="R15" s="26"/>
      <c r="S15" s="26"/>
      <c r="T15" s="26"/>
      <c r="U15" s="26"/>
      <c r="V15" s="26"/>
      <c r="W15" s="26"/>
      <c r="X15" s="26"/>
      <c r="Y15" s="26"/>
      <c r="Z15" s="26"/>
      <c r="AA15" s="26"/>
    </row>
    <row r="16" spans="1:27" ht="15" customHeight="1">
      <c r="A16" s="89"/>
      <c r="B16" s="89"/>
      <c r="C16" s="149"/>
      <c r="D16" s="149"/>
      <c r="E16" s="150"/>
      <c r="F16" s="150"/>
      <c r="G16" s="89"/>
      <c r="H16" s="89"/>
      <c r="I16" s="89"/>
      <c r="J16" s="26"/>
      <c r="K16" s="26"/>
      <c r="L16" s="26"/>
      <c r="M16" s="26"/>
      <c r="N16" s="26"/>
      <c r="O16" s="26"/>
      <c r="P16" s="26"/>
      <c r="Q16" s="26"/>
      <c r="R16" s="26"/>
      <c r="S16" s="26"/>
      <c r="T16" s="26"/>
      <c r="U16" s="26"/>
      <c r="V16" s="26"/>
      <c r="W16" s="26"/>
      <c r="X16" s="26"/>
      <c r="Y16" s="26"/>
      <c r="Z16" s="26"/>
      <c r="AA16" s="26"/>
    </row>
    <row r="17" spans="1:27" ht="15" customHeight="1">
      <c r="A17" s="89"/>
      <c r="B17" s="89"/>
      <c r="C17" s="149"/>
      <c r="D17" s="149"/>
      <c r="E17" s="150"/>
      <c r="F17" s="150"/>
      <c r="G17" s="89"/>
      <c r="H17" s="89"/>
      <c r="I17" s="89"/>
      <c r="J17" s="26"/>
      <c r="K17" s="26"/>
      <c r="L17" s="26"/>
      <c r="M17" s="26"/>
      <c r="N17" s="26"/>
      <c r="O17" s="26"/>
      <c r="P17" s="26"/>
      <c r="Q17" s="26"/>
      <c r="R17" s="26"/>
      <c r="S17" s="26"/>
      <c r="T17" s="26"/>
      <c r="U17" s="26"/>
      <c r="V17" s="26"/>
      <c r="W17" s="26"/>
      <c r="X17" s="26"/>
      <c r="Y17" s="26"/>
      <c r="Z17" s="26"/>
      <c r="AA17" s="26"/>
    </row>
    <row r="18" spans="1:27" ht="15" customHeight="1">
      <c r="A18" s="89"/>
      <c r="B18" s="89"/>
      <c r="C18" s="149"/>
      <c r="D18" s="149"/>
      <c r="E18" s="150"/>
      <c r="F18" s="150"/>
      <c r="G18" s="89"/>
      <c r="H18" s="89"/>
      <c r="I18" s="89"/>
      <c r="J18" s="26"/>
      <c r="K18" s="26"/>
      <c r="L18" s="26"/>
      <c r="M18" s="26"/>
      <c r="N18" s="26"/>
      <c r="O18" s="26"/>
      <c r="P18" s="26"/>
      <c r="Q18" s="26"/>
      <c r="R18" s="26"/>
      <c r="S18" s="26"/>
      <c r="T18" s="26"/>
      <c r="U18" s="26"/>
      <c r="V18" s="26"/>
      <c r="W18" s="26"/>
      <c r="X18" s="26"/>
      <c r="Y18" s="26"/>
      <c r="Z18" s="26"/>
      <c r="AA18" s="26"/>
    </row>
    <row r="19" spans="1:27" ht="15" customHeight="1">
      <c r="A19" s="98"/>
      <c r="B19" s="98"/>
      <c r="C19" s="153"/>
      <c r="D19" s="153"/>
      <c r="E19" s="154"/>
      <c r="F19" s="154"/>
      <c r="G19" s="98"/>
      <c r="H19" s="98"/>
      <c r="I19" s="98"/>
      <c r="J19" s="26"/>
      <c r="K19" s="26"/>
      <c r="L19" s="26"/>
      <c r="M19" s="26"/>
      <c r="N19" s="26"/>
      <c r="O19" s="26"/>
      <c r="P19" s="26"/>
      <c r="Q19" s="26"/>
      <c r="R19" s="26"/>
      <c r="S19" s="26"/>
      <c r="T19" s="26"/>
      <c r="U19" s="26"/>
      <c r="V19" s="26"/>
      <c r="W19" s="26"/>
      <c r="X19" s="26"/>
      <c r="Y19" s="26"/>
      <c r="Z19" s="26"/>
      <c r="AA19" s="26"/>
    </row>
    <row r="20" spans="1:27" ht="15" customHeight="1">
      <c r="A20" s="200"/>
      <c r="B20" s="203"/>
      <c r="C20" s="201"/>
      <c r="D20" s="103"/>
      <c r="E20" s="103"/>
      <c r="F20" s="103"/>
      <c r="G20" s="26"/>
      <c r="H20" s="26"/>
      <c r="I20" s="26"/>
      <c r="J20" s="26"/>
      <c r="K20" s="26"/>
      <c r="L20" s="26"/>
      <c r="M20" s="26"/>
      <c r="N20" s="26"/>
      <c r="O20" s="26"/>
      <c r="P20" s="26"/>
      <c r="Q20" s="26"/>
      <c r="R20" s="26"/>
      <c r="S20" s="26"/>
      <c r="T20" s="26"/>
      <c r="U20" s="26"/>
      <c r="V20" s="26"/>
      <c r="W20" s="26"/>
      <c r="X20" s="26"/>
      <c r="Y20" s="26"/>
      <c r="Z20" s="26"/>
      <c r="AA20" s="26"/>
    </row>
    <row r="21" spans="1:27" ht="18.75" customHeight="1">
      <c r="A21" s="155" t="s">
        <v>53</v>
      </c>
      <c r="B21" s="138"/>
      <c r="C21" s="138"/>
      <c r="D21" s="138"/>
      <c r="E21" s="138"/>
      <c r="F21" s="138"/>
      <c r="G21" s="138"/>
      <c r="H21" s="138"/>
      <c r="I21" s="26"/>
      <c r="J21" s="26"/>
      <c r="K21" s="26"/>
      <c r="L21" s="26"/>
      <c r="M21" s="26"/>
      <c r="N21" s="26"/>
      <c r="O21" s="26"/>
      <c r="P21" s="26"/>
      <c r="Q21" s="26"/>
      <c r="R21" s="26"/>
      <c r="S21" s="26"/>
      <c r="T21" s="26"/>
      <c r="U21" s="26"/>
      <c r="V21" s="26"/>
      <c r="W21" s="26"/>
      <c r="X21" s="26"/>
      <c r="Y21" s="26"/>
      <c r="Z21" s="26"/>
      <c r="AA21" s="26"/>
    </row>
    <row r="22" spans="1:27" ht="25.5" customHeight="1">
      <c r="A22" s="141" t="s">
        <v>101</v>
      </c>
      <c r="B22" s="142" t="s">
        <v>74</v>
      </c>
      <c r="C22" s="141" t="s">
        <v>108</v>
      </c>
      <c r="D22" s="141" t="s">
        <v>109</v>
      </c>
      <c r="E22" s="141" t="s">
        <v>106</v>
      </c>
      <c r="F22" s="156" t="s">
        <v>105</v>
      </c>
      <c r="G22" s="141" t="s">
        <v>77</v>
      </c>
      <c r="H22" s="141" t="s">
        <v>78</v>
      </c>
      <c r="I22" s="52"/>
      <c r="J22" s="26"/>
      <c r="K22" s="26"/>
      <c r="L22" s="26"/>
      <c r="M22" s="26"/>
      <c r="N22" s="26"/>
      <c r="O22" s="26"/>
      <c r="P22" s="26"/>
      <c r="Q22" s="26"/>
      <c r="R22" s="26"/>
      <c r="S22" s="26"/>
      <c r="T22" s="26"/>
      <c r="U22" s="26"/>
      <c r="V22" s="26"/>
      <c r="W22" s="26"/>
      <c r="X22" s="26"/>
      <c r="Y22" s="26"/>
      <c r="Z22" s="26"/>
      <c r="AA22" s="26"/>
    </row>
    <row r="23" spans="1:27" ht="15" customHeight="1">
      <c r="A23" s="145"/>
      <c r="B23" s="145"/>
      <c r="C23" s="148"/>
      <c r="D23" s="145"/>
      <c r="E23" s="148"/>
      <c r="F23" s="148"/>
      <c r="G23" s="145"/>
      <c r="H23" s="145"/>
      <c r="I23" s="26"/>
      <c r="J23" s="26"/>
      <c r="K23" s="26"/>
      <c r="L23" s="26"/>
      <c r="M23" s="26"/>
      <c r="N23" s="26"/>
      <c r="O23" s="26"/>
      <c r="P23" s="26"/>
      <c r="Q23" s="26"/>
      <c r="R23" s="26"/>
      <c r="S23" s="26"/>
      <c r="T23" s="26"/>
      <c r="U23" s="26"/>
      <c r="V23" s="26"/>
      <c r="W23" s="26"/>
      <c r="X23" s="26"/>
      <c r="Y23" s="26"/>
      <c r="Z23" s="26"/>
      <c r="AA23" s="26"/>
    </row>
    <row r="24" spans="1:27" ht="15" customHeight="1">
      <c r="A24" s="89"/>
      <c r="B24" s="89"/>
      <c r="C24" s="150"/>
      <c r="D24" s="89"/>
      <c r="E24" s="150"/>
      <c r="F24" s="150"/>
      <c r="G24" s="89"/>
      <c r="H24" s="89"/>
      <c r="I24" s="26"/>
      <c r="J24" s="26"/>
      <c r="K24" s="26"/>
      <c r="L24" s="26"/>
      <c r="M24" s="26"/>
      <c r="N24" s="26"/>
      <c r="O24" s="26"/>
      <c r="P24" s="26"/>
      <c r="Q24" s="26"/>
      <c r="R24" s="26"/>
      <c r="S24" s="26"/>
      <c r="T24" s="26"/>
      <c r="U24" s="26"/>
      <c r="V24" s="26"/>
      <c r="W24" s="26"/>
      <c r="X24" s="26"/>
      <c r="Y24" s="26"/>
      <c r="Z24" s="26"/>
      <c r="AA24" s="26"/>
    </row>
    <row r="25" spans="1:27" ht="15" customHeight="1">
      <c r="A25" s="89"/>
      <c r="B25" s="89"/>
      <c r="C25" s="150"/>
      <c r="D25" s="89"/>
      <c r="E25" s="150"/>
      <c r="F25" s="150"/>
      <c r="G25" s="89"/>
      <c r="H25" s="89"/>
      <c r="I25" s="26"/>
      <c r="J25" s="26"/>
      <c r="K25" s="26"/>
      <c r="L25" s="26"/>
      <c r="M25" s="26"/>
      <c r="N25" s="26"/>
      <c r="O25" s="26"/>
      <c r="P25" s="26"/>
      <c r="Q25" s="26"/>
      <c r="R25" s="26"/>
      <c r="S25" s="26"/>
      <c r="T25" s="26"/>
      <c r="U25" s="26"/>
      <c r="V25" s="26"/>
      <c r="W25" s="26"/>
      <c r="X25" s="26"/>
      <c r="Y25" s="26"/>
      <c r="Z25" s="26"/>
      <c r="AA25" s="26"/>
    </row>
    <row r="26" spans="1:27" ht="15" customHeight="1">
      <c r="A26" s="89"/>
      <c r="B26" s="89"/>
      <c r="C26" s="150"/>
      <c r="D26" s="89"/>
      <c r="E26" s="150"/>
      <c r="F26" s="150"/>
      <c r="G26" s="89"/>
      <c r="H26" s="89"/>
      <c r="I26" s="26"/>
      <c r="J26" s="26"/>
      <c r="K26" s="26"/>
      <c r="L26" s="26"/>
      <c r="M26" s="26"/>
      <c r="N26" s="26"/>
      <c r="O26" s="26"/>
      <c r="P26" s="26"/>
      <c r="Q26" s="26"/>
      <c r="R26" s="26"/>
      <c r="S26" s="26"/>
      <c r="T26" s="26"/>
      <c r="U26" s="26"/>
      <c r="V26" s="26"/>
      <c r="W26" s="26"/>
      <c r="X26" s="26"/>
      <c r="Y26" s="26"/>
      <c r="Z26" s="26"/>
      <c r="AA26" s="26"/>
    </row>
    <row r="27" spans="1:27" ht="15" customHeight="1">
      <c r="A27" s="98"/>
      <c r="B27" s="98"/>
      <c r="C27" s="154"/>
      <c r="D27" s="98"/>
      <c r="E27" s="154"/>
      <c r="F27" s="154"/>
      <c r="G27" s="98"/>
      <c r="H27" s="98"/>
      <c r="I27" s="26"/>
      <c r="J27" s="26"/>
      <c r="K27" s="26"/>
      <c r="L27" s="26"/>
      <c r="M27" s="26"/>
      <c r="N27" s="26"/>
      <c r="O27" s="26"/>
      <c r="P27" s="26"/>
      <c r="Q27" s="26"/>
      <c r="R27" s="26"/>
      <c r="S27" s="26"/>
      <c r="T27" s="26"/>
      <c r="U27" s="26"/>
      <c r="V27" s="26"/>
      <c r="W27" s="26"/>
      <c r="X27" s="26"/>
      <c r="Y27" s="26"/>
      <c r="Z27" s="26"/>
      <c r="AA27" s="26"/>
    </row>
    <row r="28" spans="1:27" ht="13.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row>
    <row r="29" spans="1:27" ht="18.75" customHeight="1">
      <c r="A29" s="155" t="s">
        <v>110</v>
      </c>
      <c r="B29" s="138"/>
      <c r="C29" s="138"/>
      <c r="D29" s="138"/>
      <c r="E29" s="138"/>
      <c r="F29" s="138"/>
      <c r="G29" s="138"/>
      <c r="H29" s="138"/>
      <c r="I29" s="26"/>
      <c r="J29" s="26"/>
      <c r="K29" s="26"/>
      <c r="L29" s="26"/>
      <c r="M29" s="26"/>
      <c r="N29" s="26"/>
      <c r="O29" s="26"/>
      <c r="P29" s="26"/>
      <c r="Q29" s="26"/>
      <c r="R29" s="26"/>
      <c r="S29" s="26"/>
      <c r="T29" s="26"/>
      <c r="U29" s="26"/>
      <c r="V29" s="26"/>
      <c r="W29" s="26"/>
      <c r="X29" s="26"/>
      <c r="Y29" s="26"/>
      <c r="Z29" s="26"/>
      <c r="AA29" s="26"/>
    </row>
    <row r="30" spans="1:27" ht="25.5" customHeight="1">
      <c r="A30" s="141" t="s">
        <v>101</v>
      </c>
      <c r="B30" s="141" t="s">
        <v>111</v>
      </c>
      <c r="C30" s="141" t="s">
        <v>112</v>
      </c>
      <c r="D30" s="141" t="s">
        <v>113</v>
      </c>
      <c r="E30" s="141" t="s">
        <v>106</v>
      </c>
      <c r="F30" s="143" t="s">
        <v>105</v>
      </c>
      <c r="G30" s="143" t="s">
        <v>114</v>
      </c>
      <c r="H30" s="141" t="s">
        <v>77</v>
      </c>
      <c r="I30" s="141" t="s">
        <v>78</v>
      </c>
      <c r="J30" s="26"/>
      <c r="K30" s="26"/>
      <c r="L30" s="26"/>
      <c r="M30" s="26"/>
      <c r="N30" s="26"/>
      <c r="O30" s="26"/>
      <c r="P30" s="26"/>
      <c r="Q30" s="26"/>
      <c r="R30" s="26"/>
      <c r="S30" s="26"/>
      <c r="T30" s="26"/>
      <c r="U30" s="26"/>
      <c r="V30" s="26"/>
      <c r="W30" s="26"/>
      <c r="X30" s="26"/>
      <c r="Y30" s="26"/>
      <c r="Z30" s="26"/>
      <c r="AA30" s="26"/>
    </row>
    <row r="31" spans="1:27" ht="15" customHeight="1">
      <c r="A31" s="145"/>
      <c r="B31" s="148"/>
      <c r="C31" s="157"/>
      <c r="D31" s="148"/>
      <c r="E31" s="148"/>
      <c r="F31" s="148"/>
      <c r="G31" s="145"/>
      <c r="H31" s="145"/>
      <c r="I31" s="145"/>
      <c r="J31" s="26"/>
      <c r="K31" s="26"/>
      <c r="L31" s="26"/>
      <c r="M31" s="26"/>
      <c r="N31" s="26"/>
      <c r="O31" s="26"/>
      <c r="P31" s="26"/>
      <c r="Q31" s="26"/>
      <c r="R31" s="26"/>
      <c r="S31" s="26"/>
      <c r="T31" s="26"/>
      <c r="U31" s="26"/>
      <c r="V31" s="26"/>
      <c r="W31" s="26"/>
      <c r="X31" s="26"/>
      <c r="Y31" s="26"/>
      <c r="Z31" s="26"/>
      <c r="AA31" s="26"/>
    </row>
    <row r="32" spans="1:27" ht="15" customHeight="1">
      <c r="A32" s="89"/>
      <c r="B32" s="150"/>
      <c r="C32" s="91"/>
      <c r="D32" s="150"/>
      <c r="E32" s="150"/>
      <c r="F32" s="150"/>
      <c r="G32" s="89"/>
      <c r="H32" s="89"/>
      <c r="I32" s="89"/>
      <c r="J32" s="26"/>
      <c r="K32" s="26"/>
      <c r="L32" s="26"/>
      <c r="M32" s="26"/>
      <c r="N32" s="26"/>
      <c r="O32" s="26"/>
      <c r="P32" s="26"/>
      <c r="Q32" s="26"/>
      <c r="R32" s="26"/>
      <c r="S32" s="26"/>
      <c r="T32" s="26"/>
      <c r="U32" s="26"/>
      <c r="V32" s="26"/>
      <c r="W32" s="26"/>
      <c r="X32" s="26"/>
      <c r="Y32" s="26"/>
      <c r="Z32" s="26"/>
      <c r="AA32" s="26"/>
    </row>
    <row r="33" spans="1:27" ht="15" customHeight="1">
      <c r="A33" s="89"/>
      <c r="B33" s="150"/>
      <c r="C33" s="91"/>
      <c r="D33" s="150"/>
      <c r="E33" s="150"/>
      <c r="F33" s="150"/>
      <c r="G33" s="89"/>
      <c r="H33" s="89"/>
      <c r="I33" s="89"/>
      <c r="J33" s="26"/>
      <c r="K33" s="26"/>
      <c r="L33" s="26"/>
      <c r="M33" s="26"/>
      <c r="N33" s="26"/>
      <c r="O33" s="26"/>
      <c r="P33" s="26"/>
      <c r="Q33" s="26"/>
      <c r="R33" s="26"/>
      <c r="S33" s="26"/>
      <c r="T33" s="26"/>
      <c r="U33" s="26"/>
      <c r="V33" s="26"/>
      <c r="W33" s="26"/>
      <c r="X33" s="26"/>
      <c r="Y33" s="26"/>
      <c r="Z33" s="26"/>
      <c r="AA33" s="26"/>
    </row>
    <row r="34" spans="1:27" ht="15" customHeight="1">
      <c r="A34" s="89"/>
      <c r="B34" s="150"/>
      <c r="C34" s="91"/>
      <c r="D34" s="150"/>
      <c r="E34" s="150"/>
      <c r="F34" s="150"/>
      <c r="G34" s="89"/>
      <c r="H34" s="89"/>
      <c r="I34" s="89"/>
      <c r="J34" s="26"/>
      <c r="K34" s="26"/>
      <c r="L34" s="26"/>
      <c r="M34" s="26"/>
      <c r="N34" s="26"/>
      <c r="O34" s="26"/>
      <c r="P34" s="26"/>
      <c r="Q34" s="26"/>
      <c r="R34" s="26"/>
      <c r="S34" s="26"/>
      <c r="T34" s="26"/>
      <c r="U34" s="26"/>
      <c r="V34" s="26"/>
      <c r="W34" s="26"/>
      <c r="X34" s="26"/>
      <c r="Y34" s="26"/>
      <c r="Z34" s="26"/>
      <c r="AA34" s="26"/>
    </row>
    <row r="35" spans="1:27" ht="15" customHeight="1">
      <c r="A35" s="89"/>
      <c r="B35" s="150"/>
      <c r="C35" s="91"/>
      <c r="D35" s="150"/>
      <c r="E35" s="150"/>
      <c r="F35" s="150"/>
      <c r="G35" s="89"/>
      <c r="H35" s="89"/>
      <c r="I35" s="89"/>
      <c r="J35" s="26"/>
      <c r="K35" s="26"/>
      <c r="L35" s="26"/>
      <c r="M35" s="26"/>
      <c r="N35" s="26"/>
      <c r="O35" s="26"/>
      <c r="P35" s="26"/>
      <c r="Q35" s="26"/>
      <c r="R35" s="26"/>
      <c r="S35" s="26"/>
      <c r="T35" s="26"/>
      <c r="U35" s="26"/>
      <c r="V35" s="26"/>
      <c r="W35" s="26"/>
      <c r="X35" s="26"/>
      <c r="Y35" s="26"/>
      <c r="Z35" s="26"/>
      <c r="AA35" s="26"/>
    </row>
    <row r="36" spans="1:27" ht="15" customHeight="1">
      <c r="A36" s="98"/>
      <c r="B36" s="154"/>
      <c r="C36" s="100"/>
      <c r="D36" s="154"/>
      <c r="E36" s="154"/>
      <c r="F36" s="154"/>
      <c r="G36" s="98"/>
      <c r="H36" s="98"/>
      <c r="I36" s="98"/>
      <c r="J36" s="26"/>
      <c r="K36" s="26"/>
      <c r="L36" s="26"/>
      <c r="M36" s="26"/>
      <c r="N36" s="26"/>
      <c r="O36" s="26"/>
      <c r="P36" s="26"/>
      <c r="Q36" s="26"/>
      <c r="R36" s="26"/>
      <c r="S36" s="26"/>
      <c r="T36" s="26"/>
      <c r="U36" s="26"/>
      <c r="V36" s="26"/>
      <c r="W36" s="26"/>
      <c r="X36" s="26"/>
      <c r="Y36" s="26"/>
      <c r="Z36" s="26"/>
      <c r="AA36" s="26"/>
    </row>
    <row r="37" spans="1:27" ht="15" customHeight="1">
      <c r="A37" s="200"/>
      <c r="B37" s="203"/>
      <c r="C37" s="201"/>
      <c r="D37" s="103"/>
      <c r="E37" s="103"/>
      <c r="F37" s="103"/>
      <c r="G37" s="26"/>
      <c r="H37" s="26"/>
      <c r="I37" s="26"/>
      <c r="J37" s="26"/>
      <c r="K37" s="26"/>
      <c r="L37" s="26"/>
      <c r="M37" s="26"/>
      <c r="N37" s="26"/>
      <c r="O37" s="26"/>
      <c r="P37" s="26"/>
      <c r="Q37" s="26"/>
      <c r="R37" s="26"/>
      <c r="S37" s="26"/>
      <c r="T37" s="26"/>
      <c r="U37" s="26"/>
      <c r="V37" s="26"/>
      <c r="W37" s="26"/>
      <c r="X37" s="26"/>
      <c r="Y37" s="26"/>
      <c r="Z37" s="26"/>
      <c r="AA37" s="26"/>
    </row>
    <row r="38" spans="1:27" ht="12.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spans="1:27" ht="12.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row>
    <row r="40" spans="1:27" ht="12.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1:27" ht="12.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spans="1:27" ht="12.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row>
    <row r="43" spans="1:27" ht="12.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row>
    <row r="44" spans="1:27" ht="12.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row>
    <row r="45" spans="1:27" ht="12.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row>
    <row r="46" spans="1:27" ht="12.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row>
    <row r="47" spans="1:27" ht="12.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row>
    <row r="48" spans="1:27" ht="12.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1:27" ht="12.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1:27" ht="12.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1:27" ht="12.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row r="52" spans="1:27" ht="12.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row>
    <row r="53" spans="1:27" ht="12.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row>
    <row r="54" spans="1:27" ht="12.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row>
    <row r="55" spans="1:27" ht="12.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row>
    <row r="56" spans="1:27" ht="12.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row>
    <row r="57" spans="1:27" ht="12.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row>
    <row r="58" spans="1:27" ht="12.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row>
    <row r="59" spans="1:27" ht="12.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spans="1:27" ht="12.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row>
    <row r="61" spans="1:27" ht="12.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row>
    <row r="62" spans="1:27" ht="12.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row>
    <row r="63" spans="1:27" ht="12.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row>
    <row r="64" spans="1:27" ht="12.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row>
    <row r="65" spans="1:27" ht="1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row>
    <row r="66" spans="1:27" ht="12.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row>
    <row r="67" spans="1:27" ht="12.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row>
    <row r="68" spans="1:27" ht="12.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row>
    <row r="69" spans="1:27" ht="12.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row>
    <row r="70" spans="1:27" ht="12.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row>
    <row r="71" spans="1:27" ht="12.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row>
    <row r="72" spans="1:27" ht="12.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row>
    <row r="73" spans="1:27" ht="12.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row>
    <row r="74" spans="1:27" ht="12.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row>
    <row r="75" spans="1:27" ht="12.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row>
    <row r="76" spans="1:27" ht="12.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row>
    <row r="77" spans="1:27" ht="12.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row>
    <row r="78" spans="1:27" ht="12.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row>
    <row r="79" spans="1:27" ht="12.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row>
    <row r="80" spans="1:27" ht="12.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row>
    <row r="81" spans="1:27" ht="12.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row>
    <row r="82" spans="1:27" ht="12.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row>
    <row r="83" spans="1:27" ht="12.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row>
    <row r="84" spans="1:27" ht="12.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row>
    <row r="85" spans="1:27" ht="12.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row>
    <row r="86" spans="1:27" ht="12.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row>
    <row r="87" spans="1:27" ht="12.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row>
    <row r="88" spans="1:27" ht="12.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row>
    <row r="89" spans="1:27" ht="12.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row>
    <row r="90" spans="1:27" ht="12.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row>
    <row r="91" spans="1:27" ht="12.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row>
    <row r="92" spans="1:27" ht="12.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row>
    <row r="93" spans="1:27" ht="12.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row>
    <row r="94" spans="1:27" ht="12.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row>
    <row r="95" spans="1:27" ht="12.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row>
    <row r="96" spans="1:27" ht="12.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row>
    <row r="97" spans="1:27" ht="12.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row>
    <row r="98" spans="1:27" ht="12.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row>
    <row r="99" spans="1:27" ht="12.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row>
    <row r="100" spans="1:27" ht="12.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row>
  </sheetData>
  <mergeCells count="2">
    <mergeCell ref="A20:C20"/>
    <mergeCell ref="A37:C37"/>
  </mergeCells>
  <dataValidations count="2">
    <dataValidation type="list" allowBlank="1" showErrorMessage="1" sqref="B5:B19" xr:uid="{00000000-0002-0000-0500-000000000000}">
      <formula1>Insurance_Type</formula1>
    </dataValidation>
    <dataValidation type="list" allowBlank="1" showErrorMessage="1" sqref="B23:B27" xr:uid="{00000000-0002-0000-0500-000001000000}">
      <formula1>DI_Type</formula1>
    </dataValidation>
  </dataValidation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4.453125" defaultRowHeight="15" customHeight="1"/>
  <cols>
    <col min="1" max="1" width="27.7265625" customWidth="1"/>
    <col min="2" max="3" width="14.7265625" customWidth="1"/>
    <col min="4" max="4" width="14.453125" customWidth="1"/>
    <col min="5" max="5" width="16.54296875" customWidth="1"/>
    <col min="6" max="6" width="37.54296875" customWidth="1"/>
    <col min="7" max="26" width="8.7265625" customWidth="1"/>
  </cols>
  <sheetData>
    <row r="1" spans="1:26" ht="18.75" customHeight="1">
      <c r="A1" s="158" t="s">
        <v>115</v>
      </c>
      <c r="B1" s="159"/>
      <c r="C1" s="159"/>
      <c r="D1" s="160"/>
      <c r="E1" s="159"/>
      <c r="F1" s="159"/>
      <c r="G1" s="48"/>
      <c r="H1" s="48"/>
      <c r="I1" s="48"/>
      <c r="J1" s="48"/>
      <c r="K1" s="48"/>
      <c r="L1" s="48"/>
      <c r="M1" s="48"/>
      <c r="N1" s="48"/>
      <c r="O1" s="48"/>
      <c r="P1" s="48"/>
      <c r="Q1" s="48"/>
      <c r="R1" s="48"/>
      <c r="S1" s="48"/>
      <c r="T1" s="48"/>
      <c r="U1" s="48"/>
      <c r="V1" s="48"/>
      <c r="W1" s="48"/>
      <c r="X1" s="48"/>
      <c r="Y1" s="48"/>
      <c r="Z1" s="48"/>
    </row>
    <row r="2" spans="1:26" ht="24" customHeight="1">
      <c r="A2" s="142" t="s">
        <v>116</v>
      </c>
      <c r="B2" s="141" t="s">
        <v>117</v>
      </c>
      <c r="C2" s="141" t="s">
        <v>118</v>
      </c>
      <c r="D2" s="161" t="s">
        <v>119</v>
      </c>
      <c r="E2" s="141" t="s">
        <v>120</v>
      </c>
      <c r="F2" s="141" t="s">
        <v>121</v>
      </c>
      <c r="G2" s="48"/>
      <c r="H2" s="48"/>
      <c r="I2" s="48"/>
      <c r="J2" s="48"/>
      <c r="K2" s="48"/>
      <c r="L2" s="48"/>
      <c r="M2" s="48"/>
      <c r="N2" s="48"/>
      <c r="O2" s="48"/>
      <c r="P2" s="48"/>
      <c r="Q2" s="48"/>
      <c r="R2" s="48"/>
      <c r="S2" s="48"/>
      <c r="T2" s="48"/>
      <c r="U2" s="48"/>
      <c r="V2" s="48"/>
      <c r="W2" s="48"/>
      <c r="X2" s="48"/>
      <c r="Y2" s="48"/>
      <c r="Z2" s="48"/>
    </row>
    <row r="3" spans="1:26" ht="15" customHeight="1">
      <c r="A3" s="162"/>
      <c r="B3" s="162"/>
      <c r="C3" s="162"/>
      <c r="D3" s="163"/>
      <c r="E3" s="164"/>
      <c r="F3" s="165"/>
      <c r="G3" s="48"/>
      <c r="H3" s="48"/>
      <c r="I3" s="48"/>
      <c r="J3" s="48"/>
      <c r="K3" s="48"/>
      <c r="L3" s="48"/>
      <c r="M3" s="48"/>
      <c r="N3" s="48"/>
      <c r="O3" s="48"/>
      <c r="P3" s="48"/>
      <c r="Q3" s="48"/>
      <c r="R3" s="48"/>
      <c r="S3" s="48"/>
      <c r="T3" s="48"/>
      <c r="U3" s="48"/>
      <c r="V3" s="48"/>
      <c r="W3" s="48"/>
      <c r="X3" s="48"/>
      <c r="Y3" s="48"/>
      <c r="Z3" s="48"/>
    </row>
    <row r="4" spans="1:26" ht="15" customHeight="1">
      <c r="A4" s="166"/>
      <c r="B4" s="166"/>
      <c r="C4" s="166"/>
      <c r="D4" s="167"/>
      <c r="E4" s="168"/>
      <c r="F4" s="169"/>
      <c r="G4" s="48"/>
      <c r="H4" s="48"/>
      <c r="I4" s="48"/>
      <c r="J4" s="48"/>
      <c r="K4" s="48"/>
      <c r="L4" s="48"/>
      <c r="M4" s="48"/>
      <c r="N4" s="48"/>
      <c r="O4" s="48"/>
      <c r="P4" s="48"/>
      <c r="Q4" s="48"/>
      <c r="R4" s="48"/>
      <c r="S4" s="48"/>
      <c r="T4" s="48"/>
      <c r="U4" s="48"/>
      <c r="V4" s="48"/>
      <c r="W4" s="48"/>
      <c r="X4" s="48"/>
      <c r="Y4" s="48"/>
      <c r="Z4" s="48"/>
    </row>
    <row r="5" spans="1:26" ht="15" customHeight="1">
      <c r="A5" s="166"/>
      <c r="B5" s="166"/>
      <c r="C5" s="166"/>
      <c r="D5" s="170"/>
      <c r="E5" s="171"/>
      <c r="F5" s="169"/>
      <c r="G5" s="48"/>
      <c r="H5" s="48"/>
      <c r="I5" s="48"/>
      <c r="J5" s="48"/>
      <c r="K5" s="48"/>
      <c r="L5" s="48"/>
      <c r="M5" s="48"/>
      <c r="N5" s="48"/>
      <c r="O5" s="48"/>
      <c r="P5" s="48"/>
      <c r="Q5" s="48"/>
      <c r="R5" s="48"/>
      <c r="S5" s="48"/>
      <c r="T5" s="48"/>
      <c r="U5" s="48"/>
      <c r="V5" s="48"/>
      <c r="W5" s="48"/>
      <c r="X5" s="48"/>
      <c r="Y5" s="48"/>
      <c r="Z5" s="48"/>
    </row>
    <row r="6" spans="1:26" ht="15" customHeight="1">
      <c r="A6" s="166"/>
      <c r="B6" s="166"/>
      <c r="C6" s="166"/>
      <c r="D6" s="167"/>
      <c r="E6" s="168"/>
      <c r="F6" s="169"/>
      <c r="G6" s="48"/>
      <c r="H6" s="48"/>
      <c r="I6" s="48"/>
      <c r="J6" s="48"/>
      <c r="K6" s="48"/>
      <c r="L6" s="48"/>
      <c r="M6" s="48"/>
      <c r="N6" s="48"/>
      <c r="O6" s="48"/>
      <c r="P6" s="48"/>
      <c r="Q6" s="48"/>
      <c r="R6" s="48"/>
      <c r="S6" s="48"/>
      <c r="T6" s="48"/>
      <c r="U6" s="48"/>
      <c r="V6" s="48"/>
      <c r="W6" s="48"/>
      <c r="X6" s="48"/>
      <c r="Y6" s="48"/>
      <c r="Z6" s="48"/>
    </row>
    <row r="7" spans="1:26" ht="15" customHeight="1">
      <c r="A7" s="166"/>
      <c r="B7" s="166"/>
      <c r="C7" s="166"/>
      <c r="D7" s="167"/>
      <c r="E7" s="168"/>
      <c r="F7" s="169"/>
      <c r="G7" s="48"/>
      <c r="H7" s="48"/>
      <c r="I7" s="48"/>
      <c r="J7" s="48"/>
      <c r="K7" s="48"/>
      <c r="L7" s="48"/>
      <c r="M7" s="48"/>
      <c r="N7" s="48"/>
      <c r="O7" s="48"/>
      <c r="P7" s="48"/>
      <c r="Q7" s="48"/>
      <c r="R7" s="48"/>
      <c r="S7" s="48"/>
      <c r="T7" s="48"/>
      <c r="U7" s="48"/>
      <c r="V7" s="48"/>
      <c r="W7" s="48"/>
      <c r="X7" s="48"/>
      <c r="Y7" s="48"/>
      <c r="Z7" s="48"/>
    </row>
    <row r="8" spans="1:26" ht="15" customHeight="1">
      <c r="A8" s="166"/>
      <c r="B8" s="166"/>
      <c r="C8" s="166"/>
      <c r="D8" s="167"/>
      <c r="E8" s="168"/>
      <c r="F8" s="169"/>
      <c r="G8" s="159"/>
      <c r="H8" s="159"/>
      <c r="I8" s="159"/>
      <c r="J8" s="159"/>
      <c r="K8" s="159"/>
      <c r="L8" s="159"/>
      <c r="M8" s="159"/>
      <c r="N8" s="159"/>
      <c r="O8" s="159"/>
      <c r="P8" s="159"/>
      <c r="Q8" s="159"/>
      <c r="R8" s="159"/>
      <c r="S8" s="159"/>
      <c r="T8" s="159"/>
      <c r="U8" s="159"/>
      <c r="V8" s="159"/>
      <c r="W8" s="159"/>
      <c r="X8" s="159"/>
      <c r="Y8" s="159"/>
      <c r="Z8" s="159"/>
    </row>
    <row r="9" spans="1:26" ht="15" customHeight="1">
      <c r="A9" s="166"/>
      <c r="B9" s="166"/>
      <c r="C9" s="166"/>
      <c r="D9" s="170"/>
      <c r="E9" s="168"/>
      <c r="F9" s="169"/>
      <c r="G9" s="159"/>
      <c r="H9" s="159"/>
      <c r="I9" s="159"/>
      <c r="J9" s="159"/>
      <c r="K9" s="159"/>
      <c r="L9" s="159"/>
      <c r="M9" s="159"/>
      <c r="N9" s="159"/>
      <c r="O9" s="159"/>
      <c r="P9" s="159"/>
      <c r="Q9" s="159"/>
      <c r="R9" s="159"/>
      <c r="S9" s="159"/>
      <c r="T9" s="159"/>
      <c r="U9" s="159"/>
      <c r="V9" s="159"/>
      <c r="W9" s="159"/>
      <c r="X9" s="159"/>
      <c r="Y9" s="159"/>
      <c r="Z9" s="159"/>
    </row>
    <row r="10" spans="1:26" ht="15" customHeight="1">
      <c r="A10" s="166"/>
      <c r="B10" s="166"/>
      <c r="C10" s="166"/>
      <c r="D10" s="167"/>
      <c r="E10" s="168"/>
      <c r="F10" s="169"/>
      <c r="G10" s="48"/>
      <c r="H10" s="48"/>
      <c r="I10" s="48"/>
      <c r="J10" s="48"/>
      <c r="K10" s="48"/>
      <c r="L10" s="48"/>
      <c r="M10" s="48"/>
      <c r="N10" s="48"/>
      <c r="O10" s="48"/>
      <c r="P10" s="48"/>
      <c r="Q10" s="48"/>
      <c r="R10" s="48"/>
      <c r="S10" s="48"/>
      <c r="T10" s="48"/>
      <c r="U10" s="48"/>
      <c r="V10" s="48"/>
      <c r="W10" s="48"/>
      <c r="X10" s="48"/>
      <c r="Y10" s="48"/>
      <c r="Z10" s="48"/>
    </row>
    <row r="11" spans="1:26" ht="15" customHeight="1">
      <c r="A11" s="166"/>
      <c r="B11" s="166"/>
      <c r="C11" s="166"/>
      <c r="D11" s="167"/>
      <c r="E11" s="168"/>
      <c r="F11" s="169"/>
      <c r="G11" s="48"/>
      <c r="H11" s="48"/>
      <c r="I11" s="48"/>
      <c r="J11" s="48"/>
      <c r="K11" s="48"/>
      <c r="L11" s="48"/>
      <c r="M11" s="48"/>
      <c r="N11" s="48"/>
      <c r="O11" s="48"/>
      <c r="P11" s="48"/>
      <c r="Q11" s="48"/>
      <c r="R11" s="48"/>
      <c r="S11" s="48"/>
      <c r="T11" s="48"/>
      <c r="U11" s="48"/>
      <c r="V11" s="48"/>
      <c r="W11" s="48"/>
      <c r="X11" s="48"/>
      <c r="Y11" s="48"/>
      <c r="Z11" s="48"/>
    </row>
    <row r="12" spans="1:26" ht="15" customHeight="1">
      <c r="A12" s="172"/>
      <c r="B12" s="172"/>
      <c r="C12" s="172"/>
      <c r="D12" s="173"/>
      <c r="E12" s="174"/>
      <c r="F12" s="175"/>
      <c r="G12" s="48"/>
      <c r="H12" s="48"/>
      <c r="I12" s="48"/>
      <c r="J12" s="48"/>
      <c r="K12" s="48"/>
      <c r="L12" s="48"/>
      <c r="M12" s="48"/>
      <c r="N12" s="48"/>
      <c r="O12" s="48"/>
      <c r="P12" s="48"/>
      <c r="Q12" s="48"/>
      <c r="R12" s="48"/>
      <c r="S12" s="48"/>
      <c r="T12" s="48"/>
      <c r="U12" s="48"/>
      <c r="V12" s="48"/>
      <c r="W12" s="48"/>
      <c r="X12" s="48"/>
      <c r="Y12" s="48"/>
      <c r="Z12" s="48"/>
    </row>
    <row r="13" spans="1:26" ht="13.5" customHeight="1">
      <c r="A13" s="204" t="s">
        <v>81</v>
      </c>
      <c r="B13" s="205"/>
      <c r="C13" s="205"/>
      <c r="D13" s="205"/>
      <c r="E13" s="176">
        <f>SUM(E3:E12)</f>
        <v>0</v>
      </c>
      <c r="F13" s="159"/>
      <c r="G13" s="48"/>
      <c r="H13" s="48"/>
      <c r="I13" s="48"/>
      <c r="J13" s="48"/>
      <c r="K13" s="48"/>
      <c r="L13" s="48"/>
      <c r="M13" s="48"/>
      <c r="N13" s="48"/>
      <c r="O13" s="48"/>
      <c r="P13" s="48"/>
      <c r="Q13" s="48"/>
      <c r="R13" s="48"/>
      <c r="S13" s="48"/>
      <c r="T13" s="48"/>
      <c r="U13" s="48"/>
      <c r="V13" s="48"/>
      <c r="W13" s="48"/>
      <c r="X13" s="48"/>
      <c r="Y13" s="48"/>
      <c r="Z13" s="48"/>
    </row>
    <row r="14" spans="1:26" ht="12.75" customHeight="1">
      <c r="A14" s="159"/>
      <c r="B14" s="159"/>
      <c r="C14" s="159"/>
      <c r="D14" s="160"/>
      <c r="E14" s="159"/>
      <c r="F14" s="159"/>
      <c r="G14" s="48"/>
      <c r="H14" s="48"/>
      <c r="I14" s="48"/>
      <c r="J14" s="48"/>
      <c r="K14" s="48"/>
      <c r="L14" s="48"/>
      <c r="M14" s="48"/>
      <c r="N14" s="48"/>
      <c r="O14" s="48"/>
      <c r="P14" s="48"/>
      <c r="Q14" s="48"/>
      <c r="R14" s="48"/>
      <c r="S14" s="48"/>
      <c r="T14" s="48"/>
      <c r="U14" s="48"/>
      <c r="V14" s="48"/>
      <c r="W14" s="48"/>
      <c r="X14" s="48"/>
      <c r="Y14" s="48"/>
      <c r="Z14" s="48"/>
    </row>
    <row r="15" spans="1:26" ht="12.75" customHeight="1">
      <c r="A15" s="159"/>
      <c r="B15" s="159"/>
      <c r="C15" s="159"/>
      <c r="D15" s="160"/>
      <c r="E15" s="159"/>
      <c r="F15" s="159"/>
      <c r="G15" s="48"/>
      <c r="H15" s="48"/>
      <c r="I15" s="48"/>
      <c r="J15" s="48"/>
      <c r="K15" s="48"/>
      <c r="L15" s="48"/>
      <c r="M15" s="48"/>
      <c r="N15" s="48"/>
      <c r="O15" s="48"/>
      <c r="P15" s="48"/>
      <c r="Q15" s="48"/>
      <c r="R15" s="48"/>
      <c r="S15" s="48"/>
      <c r="T15" s="48"/>
      <c r="U15" s="48"/>
      <c r="V15" s="48"/>
      <c r="W15" s="48"/>
      <c r="X15" s="48"/>
      <c r="Y15" s="48"/>
      <c r="Z15" s="48"/>
    </row>
    <row r="16" spans="1:26" ht="12.75" customHeight="1">
      <c r="A16" s="159"/>
      <c r="B16" s="159"/>
      <c r="C16" s="159"/>
      <c r="D16" s="160"/>
      <c r="E16" s="159"/>
      <c r="F16" s="159"/>
      <c r="G16" s="48"/>
      <c r="H16" s="48"/>
      <c r="I16" s="48"/>
      <c r="J16" s="48"/>
      <c r="K16" s="48"/>
      <c r="L16" s="48"/>
      <c r="M16" s="48"/>
      <c r="N16" s="48"/>
      <c r="O16" s="48"/>
      <c r="P16" s="48"/>
      <c r="Q16" s="48"/>
      <c r="R16" s="48"/>
      <c r="S16" s="48"/>
      <c r="T16" s="48"/>
      <c r="U16" s="48"/>
      <c r="V16" s="48"/>
      <c r="W16" s="48"/>
      <c r="X16" s="48"/>
      <c r="Y16" s="48"/>
      <c r="Z16" s="48"/>
    </row>
    <row r="17" spans="1:26" ht="12.75" customHeight="1">
      <c r="A17" s="159"/>
      <c r="B17" s="159"/>
      <c r="C17" s="159"/>
      <c r="D17" s="160"/>
      <c r="E17" s="159"/>
      <c r="F17" s="159"/>
      <c r="G17" s="48"/>
      <c r="H17" s="48"/>
      <c r="I17" s="48"/>
      <c r="J17" s="48"/>
      <c r="K17" s="48"/>
      <c r="L17" s="48"/>
      <c r="M17" s="48"/>
      <c r="N17" s="48"/>
      <c r="O17" s="48"/>
      <c r="P17" s="48"/>
      <c r="Q17" s="48"/>
      <c r="R17" s="48"/>
      <c r="S17" s="48"/>
      <c r="T17" s="48"/>
      <c r="U17" s="48"/>
      <c r="V17" s="48"/>
      <c r="W17" s="48"/>
      <c r="X17" s="48"/>
      <c r="Y17" s="48"/>
      <c r="Z17" s="48"/>
    </row>
    <row r="18" spans="1:26" ht="12.75" customHeight="1">
      <c r="A18" s="159"/>
      <c r="B18" s="159"/>
      <c r="C18" s="159"/>
      <c r="D18" s="160"/>
      <c r="E18" s="159"/>
      <c r="F18" s="159"/>
      <c r="G18" s="48"/>
      <c r="H18" s="48"/>
      <c r="I18" s="48"/>
      <c r="J18" s="48"/>
      <c r="K18" s="48"/>
      <c r="L18" s="48"/>
      <c r="M18" s="48"/>
      <c r="N18" s="48"/>
      <c r="O18" s="48"/>
      <c r="P18" s="48"/>
      <c r="Q18" s="48"/>
      <c r="R18" s="48"/>
      <c r="S18" s="48"/>
      <c r="T18" s="48"/>
      <c r="U18" s="48"/>
      <c r="V18" s="48"/>
      <c r="W18" s="48"/>
      <c r="X18" s="48"/>
      <c r="Y18" s="48"/>
      <c r="Z18" s="48"/>
    </row>
    <row r="19" spans="1:26" ht="12.75" customHeight="1">
      <c r="A19" s="159"/>
      <c r="B19" s="159"/>
      <c r="C19" s="159"/>
      <c r="D19" s="160"/>
      <c r="E19" s="159"/>
      <c r="F19" s="159"/>
      <c r="G19" s="48"/>
      <c r="H19" s="48"/>
      <c r="I19" s="48"/>
      <c r="J19" s="48"/>
      <c r="K19" s="48"/>
      <c r="L19" s="48"/>
      <c r="M19" s="48"/>
      <c r="N19" s="48"/>
      <c r="O19" s="48"/>
      <c r="P19" s="48"/>
      <c r="Q19" s="48"/>
      <c r="R19" s="48"/>
      <c r="S19" s="48"/>
      <c r="T19" s="48"/>
      <c r="U19" s="48"/>
      <c r="V19" s="48"/>
      <c r="W19" s="48"/>
      <c r="X19" s="48"/>
      <c r="Y19" s="48"/>
      <c r="Z19" s="48"/>
    </row>
    <row r="20" spans="1:26" ht="12.75" customHeight="1">
      <c r="A20" s="159"/>
      <c r="B20" s="159"/>
      <c r="C20" s="159"/>
      <c r="D20" s="160"/>
      <c r="E20" s="159"/>
      <c r="F20" s="159"/>
      <c r="G20" s="48"/>
      <c r="H20" s="48"/>
      <c r="I20" s="48"/>
      <c r="J20" s="48"/>
      <c r="K20" s="48"/>
      <c r="L20" s="48"/>
      <c r="M20" s="48"/>
      <c r="N20" s="48"/>
      <c r="O20" s="48"/>
      <c r="P20" s="48"/>
      <c r="Q20" s="48"/>
      <c r="R20" s="48"/>
      <c r="S20" s="48"/>
      <c r="T20" s="48"/>
      <c r="U20" s="48"/>
      <c r="V20" s="48"/>
      <c r="W20" s="48"/>
      <c r="X20" s="48"/>
      <c r="Y20" s="48"/>
      <c r="Z20" s="48"/>
    </row>
    <row r="21" spans="1:26" ht="12.75" customHeight="1">
      <c r="A21" s="159"/>
      <c r="B21" s="159"/>
      <c r="C21" s="159"/>
      <c r="D21" s="160"/>
      <c r="E21" s="159"/>
      <c r="F21" s="159"/>
      <c r="G21" s="48"/>
      <c r="H21" s="48"/>
      <c r="I21" s="48"/>
      <c r="J21" s="48"/>
      <c r="K21" s="48"/>
      <c r="L21" s="48"/>
      <c r="M21" s="48"/>
      <c r="N21" s="48"/>
      <c r="O21" s="48"/>
      <c r="P21" s="48"/>
      <c r="Q21" s="48"/>
      <c r="R21" s="48"/>
      <c r="S21" s="48"/>
      <c r="T21" s="48"/>
      <c r="U21" s="48"/>
      <c r="V21" s="48"/>
      <c r="W21" s="48"/>
      <c r="X21" s="48"/>
      <c r="Y21" s="48"/>
      <c r="Z21" s="48"/>
    </row>
    <row r="22" spans="1:26" ht="12.75" customHeight="1">
      <c r="A22" s="159"/>
      <c r="B22" s="159"/>
      <c r="C22" s="159"/>
      <c r="D22" s="160"/>
      <c r="E22" s="159"/>
      <c r="F22" s="159"/>
      <c r="G22" s="48"/>
      <c r="H22" s="48"/>
      <c r="I22" s="48"/>
      <c r="J22" s="48"/>
      <c r="K22" s="48"/>
      <c r="L22" s="48"/>
      <c r="M22" s="48"/>
      <c r="N22" s="48"/>
      <c r="O22" s="48"/>
      <c r="P22" s="48"/>
      <c r="Q22" s="48"/>
      <c r="R22" s="48"/>
      <c r="S22" s="48"/>
      <c r="T22" s="48"/>
      <c r="U22" s="48"/>
      <c r="V22" s="48"/>
      <c r="W22" s="48"/>
      <c r="X22" s="48"/>
      <c r="Y22" s="48"/>
      <c r="Z22" s="48"/>
    </row>
    <row r="23" spans="1:26" ht="12.75" customHeight="1">
      <c r="A23" s="159"/>
      <c r="B23" s="159"/>
      <c r="C23" s="159"/>
      <c r="D23" s="160"/>
      <c r="E23" s="159"/>
      <c r="F23" s="159"/>
      <c r="G23" s="48"/>
      <c r="H23" s="48"/>
      <c r="I23" s="48"/>
      <c r="J23" s="48"/>
      <c r="K23" s="48"/>
      <c r="L23" s="48"/>
      <c r="M23" s="48"/>
      <c r="N23" s="48"/>
      <c r="O23" s="48"/>
      <c r="P23" s="48"/>
      <c r="Q23" s="48"/>
      <c r="R23" s="48"/>
      <c r="S23" s="48"/>
      <c r="T23" s="48"/>
      <c r="U23" s="48"/>
      <c r="V23" s="48"/>
      <c r="W23" s="48"/>
      <c r="X23" s="48"/>
      <c r="Y23" s="48"/>
      <c r="Z23" s="48"/>
    </row>
    <row r="24" spans="1:26" ht="12.75" customHeight="1">
      <c r="A24" s="159"/>
      <c r="B24" s="159"/>
      <c r="C24" s="159"/>
      <c r="D24" s="160"/>
      <c r="E24" s="159"/>
      <c r="F24" s="159"/>
      <c r="G24" s="48"/>
      <c r="H24" s="48"/>
      <c r="I24" s="48"/>
      <c r="J24" s="48"/>
      <c r="K24" s="48"/>
      <c r="L24" s="48"/>
      <c r="M24" s="48"/>
      <c r="N24" s="48"/>
      <c r="O24" s="48"/>
      <c r="P24" s="48"/>
      <c r="Q24" s="48"/>
      <c r="R24" s="48"/>
      <c r="S24" s="48"/>
      <c r="T24" s="48"/>
      <c r="U24" s="48"/>
      <c r="V24" s="48"/>
      <c r="W24" s="48"/>
      <c r="X24" s="48"/>
      <c r="Y24" s="48"/>
      <c r="Z24" s="48"/>
    </row>
    <row r="25" spans="1:26" ht="12.75" customHeight="1">
      <c r="A25" s="159"/>
      <c r="B25" s="159"/>
      <c r="C25" s="159"/>
      <c r="D25" s="160"/>
      <c r="E25" s="159"/>
      <c r="F25" s="159"/>
      <c r="G25" s="48"/>
      <c r="H25" s="48"/>
      <c r="I25" s="48"/>
      <c r="J25" s="48"/>
      <c r="K25" s="48"/>
      <c r="L25" s="48"/>
      <c r="M25" s="48"/>
      <c r="N25" s="48"/>
      <c r="O25" s="48"/>
      <c r="P25" s="48"/>
      <c r="Q25" s="48"/>
      <c r="R25" s="48"/>
      <c r="S25" s="48"/>
      <c r="T25" s="48"/>
      <c r="U25" s="48"/>
      <c r="V25" s="48"/>
      <c r="W25" s="48"/>
      <c r="X25" s="48"/>
      <c r="Y25" s="48"/>
      <c r="Z25" s="48"/>
    </row>
    <row r="26" spans="1:26" ht="12.75" customHeight="1">
      <c r="A26" s="159"/>
      <c r="B26" s="159"/>
      <c r="C26" s="159"/>
      <c r="D26" s="160"/>
      <c r="E26" s="159"/>
      <c r="F26" s="159"/>
      <c r="G26" s="48"/>
      <c r="H26" s="48"/>
      <c r="I26" s="48"/>
      <c r="J26" s="48"/>
      <c r="K26" s="48"/>
      <c r="L26" s="48"/>
      <c r="M26" s="48"/>
      <c r="N26" s="48"/>
      <c r="O26" s="48"/>
      <c r="P26" s="48"/>
      <c r="Q26" s="48"/>
      <c r="R26" s="48"/>
      <c r="S26" s="48"/>
      <c r="T26" s="48"/>
      <c r="U26" s="48"/>
      <c r="V26" s="48"/>
      <c r="W26" s="48"/>
      <c r="X26" s="48"/>
      <c r="Y26" s="48"/>
      <c r="Z26" s="48"/>
    </row>
    <row r="27" spans="1:26" ht="12.75" customHeight="1">
      <c r="A27" s="159"/>
      <c r="B27" s="159"/>
      <c r="C27" s="159"/>
      <c r="D27" s="160"/>
      <c r="E27" s="159"/>
      <c r="F27" s="159"/>
      <c r="G27" s="48"/>
      <c r="H27" s="48"/>
      <c r="I27" s="48"/>
      <c r="J27" s="48"/>
      <c r="K27" s="48"/>
      <c r="L27" s="48"/>
      <c r="M27" s="48"/>
      <c r="N27" s="48"/>
      <c r="O27" s="48"/>
      <c r="P27" s="48"/>
      <c r="Q27" s="48"/>
      <c r="R27" s="48"/>
      <c r="S27" s="48"/>
      <c r="T27" s="48"/>
      <c r="U27" s="48"/>
      <c r="V27" s="48"/>
      <c r="W27" s="48"/>
      <c r="X27" s="48"/>
      <c r="Y27" s="48"/>
      <c r="Z27" s="48"/>
    </row>
    <row r="28" spans="1:26" ht="12.75" customHeight="1">
      <c r="A28" s="159"/>
      <c r="B28" s="159"/>
      <c r="C28" s="159"/>
      <c r="D28" s="160"/>
      <c r="E28" s="159"/>
      <c r="F28" s="159"/>
      <c r="G28" s="48"/>
      <c r="H28" s="48"/>
      <c r="I28" s="48"/>
      <c r="J28" s="48"/>
      <c r="K28" s="48"/>
      <c r="L28" s="48"/>
      <c r="M28" s="48"/>
      <c r="N28" s="48"/>
      <c r="O28" s="48"/>
      <c r="P28" s="48"/>
      <c r="Q28" s="48"/>
      <c r="R28" s="48"/>
      <c r="S28" s="48"/>
      <c r="T28" s="48"/>
      <c r="U28" s="48"/>
      <c r="V28" s="48"/>
      <c r="W28" s="48"/>
      <c r="X28" s="48"/>
      <c r="Y28" s="48"/>
      <c r="Z28" s="48"/>
    </row>
    <row r="29" spans="1:26" ht="12.75" customHeight="1">
      <c r="A29" s="159"/>
      <c r="B29" s="159"/>
      <c r="C29" s="159"/>
      <c r="D29" s="160"/>
      <c r="E29" s="159"/>
      <c r="F29" s="159"/>
      <c r="G29" s="48"/>
      <c r="H29" s="48"/>
      <c r="I29" s="48"/>
      <c r="J29" s="48"/>
      <c r="K29" s="48"/>
      <c r="L29" s="48"/>
      <c r="M29" s="48"/>
      <c r="N29" s="48"/>
      <c r="O29" s="48"/>
      <c r="P29" s="48"/>
      <c r="Q29" s="48"/>
      <c r="R29" s="48"/>
      <c r="S29" s="48"/>
      <c r="T29" s="48"/>
      <c r="U29" s="48"/>
      <c r="V29" s="48"/>
      <c r="W29" s="48"/>
      <c r="X29" s="48"/>
      <c r="Y29" s="48"/>
      <c r="Z29" s="48"/>
    </row>
    <row r="30" spans="1:26" ht="12.75" customHeight="1">
      <c r="A30" s="159"/>
      <c r="B30" s="159"/>
      <c r="C30" s="159"/>
      <c r="D30" s="160"/>
      <c r="E30" s="159"/>
      <c r="F30" s="159"/>
      <c r="G30" s="48"/>
      <c r="H30" s="48"/>
      <c r="I30" s="48"/>
      <c r="J30" s="48"/>
      <c r="K30" s="48"/>
      <c r="L30" s="48"/>
      <c r="M30" s="48"/>
      <c r="N30" s="48"/>
      <c r="O30" s="48"/>
      <c r="P30" s="48"/>
      <c r="Q30" s="48"/>
      <c r="R30" s="48"/>
      <c r="S30" s="48"/>
      <c r="T30" s="48"/>
      <c r="U30" s="48"/>
      <c r="V30" s="48"/>
      <c r="W30" s="48"/>
      <c r="X30" s="48"/>
      <c r="Y30" s="48"/>
      <c r="Z30" s="48"/>
    </row>
    <row r="31" spans="1:26" ht="12.75" customHeight="1">
      <c r="A31" s="159"/>
      <c r="B31" s="159"/>
      <c r="C31" s="159"/>
      <c r="D31" s="160"/>
      <c r="E31" s="159"/>
      <c r="F31" s="159"/>
      <c r="G31" s="48"/>
      <c r="H31" s="48"/>
      <c r="I31" s="48"/>
      <c r="J31" s="48"/>
      <c r="K31" s="48"/>
      <c r="L31" s="48"/>
      <c r="M31" s="48"/>
      <c r="N31" s="48"/>
      <c r="O31" s="48"/>
      <c r="P31" s="48"/>
      <c r="Q31" s="48"/>
      <c r="R31" s="48"/>
      <c r="S31" s="48"/>
      <c r="T31" s="48"/>
      <c r="U31" s="48"/>
      <c r="V31" s="48"/>
      <c r="W31" s="48"/>
      <c r="X31" s="48"/>
      <c r="Y31" s="48"/>
      <c r="Z31" s="48"/>
    </row>
    <row r="32" spans="1:26" ht="12.75" customHeight="1">
      <c r="A32" s="159"/>
      <c r="B32" s="159"/>
      <c r="C32" s="159"/>
      <c r="D32" s="160"/>
      <c r="E32" s="159"/>
      <c r="F32" s="159"/>
      <c r="G32" s="48"/>
      <c r="H32" s="48"/>
      <c r="I32" s="48"/>
      <c r="J32" s="48"/>
      <c r="K32" s="48"/>
      <c r="L32" s="48"/>
      <c r="M32" s="48"/>
      <c r="N32" s="48"/>
      <c r="O32" s="48"/>
      <c r="P32" s="48"/>
      <c r="Q32" s="48"/>
      <c r="R32" s="48"/>
      <c r="S32" s="48"/>
      <c r="T32" s="48"/>
      <c r="U32" s="48"/>
      <c r="V32" s="48"/>
      <c r="W32" s="48"/>
      <c r="X32" s="48"/>
      <c r="Y32" s="48"/>
      <c r="Z32" s="48"/>
    </row>
    <row r="33" spans="1:26" ht="12.75" customHeight="1">
      <c r="A33" s="159"/>
      <c r="B33" s="159"/>
      <c r="C33" s="159"/>
      <c r="D33" s="160"/>
      <c r="E33" s="159"/>
      <c r="F33" s="159"/>
      <c r="G33" s="48"/>
      <c r="H33" s="48"/>
      <c r="I33" s="48"/>
      <c r="J33" s="48"/>
      <c r="K33" s="48"/>
      <c r="L33" s="48"/>
      <c r="M33" s="48"/>
      <c r="N33" s="48"/>
      <c r="O33" s="48"/>
      <c r="P33" s="48"/>
      <c r="Q33" s="48"/>
      <c r="R33" s="48"/>
      <c r="S33" s="48"/>
      <c r="T33" s="48"/>
      <c r="U33" s="48"/>
      <c r="V33" s="48"/>
      <c r="W33" s="48"/>
      <c r="X33" s="48"/>
      <c r="Y33" s="48"/>
      <c r="Z33" s="48"/>
    </row>
    <row r="34" spans="1:26" ht="12.75" customHeight="1">
      <c r="A34" s="159"/>
      <c r="B34" s="159"/>
      <c r="C34" s="159"/>
      <c r="D34" s="160"/>
      <c r="E34" s="159"/>
      <c r="F34" s="159"/>
      <c r="G34" s="48"/>
      <c r="H34" s="48"/>
      <c r="I34" s="48"/>
      <c r="J34" s="48"/>
      <c r="K34" s="48"/>
      <c r="L34" s="48"/>
      <c r="M34" s="48"/>
      <c r="N34" s="48"/>
      <c r="O34" s="48"/>
      <c r="P34" s="48"/>
      <c r="Q34" s="48"/>
      <c r="R34" s="48"/>
      <c r="S34" s="48"/>
      <c r="T34" s="48"/>
      <c r="U34" s="48"/>
      <c r="V34" s="48"/>
      <c r="W34" s="48"/>
      <c r="X34" s="48"/>
      <c r="Y34" s="48"/>
      <c r="Z34" s="48"/>
    </row>
    <row r="35" spans="1:26" ht="12.75" customHeight="1">
      <c r="A35" s="159"/>
      <c r="B35" s="159"/>
      <c r="C35" s="159"/>
      <c r="D35" s="160"/>
      <c r="E35" s="159"/>
      <c r="F35" s="159"/>
      <c r="G35" s="48"/>
      <c r="H35" s="48"/>
      <c r="I35" s="48"/>
      <c r="J35" s="48"/>
      <c r="K35" s="48"/>
      <c r="L35" s="48"/>
      <c r="M35" s="48"/>
      <c r="N35" s="48"/>
      <c r="O35" s="48"/>
      <c r="P35" s="48"/>
      <c r="Q35" s="48"/>
      <c r="R35" s="48"/>
      <c r="S35" s="48"/>
      <c r="T35" s="48"/>
      <c r="U35" s="48"/>
      <c r="V35" s="48"/>
      <c r="W35" s="48"/>
      <c r="X35" s="48"/>
      <c r="Y35" s="48"/>
      <c r="Z35" s="48"/>
    </row>
    <row r="36" spans="1:26" ht="12.75" customHeight="1">
      <c r="A36" s="159"/>
      <c r="B36" s="159"/>
      <c r="C36" s="159"/>
      <c r="D36" s="160"/>
      <c r="E36" s="159"/>
      <c r="F36" s="159"/>
      <c r="G36" s="48"/>
      <c r="H36" s="48"/>
      <c r="I36" s="48"/>
      <c r="J36" s="48"/>
      <c r="K36" s="48"/>
      <c r="L36" s="48"/>
      <c r="M36" s="48"/>
      <c r="N36" s="48"/>
      <c r="O36" s="48"/>
      <c r="P36" s="48"/>
      <c r="Q36" s="48"/>
      <c r="R36" s="48"/>
      <c r="S36" s="48"/>
      <c r="T36" s="48"/>
      <c r="U36" s="48"/>
      <c r="V36" s="48"/>
      <c r="W36" s="48"/>
      <c r="X36" s="48"/>
      <c r="Y36" s="48"/>
      <c r="Z36" s="48"/>
    </row>
    <row r="37" spans="1:26" ht="12.75" customHeight="1">
      <c r="A37" s="159"/>
      <c r="B37" s="159"/>
      <c r="C37" s="159"/>
      <c r="D37" s="160"/>
      <c r="E37" s="159"/>
      <c r="F37" s="159"/>
      <c r="G37" s="48"/>
      <c r="H37" s="48"/>
      <c r="I37" s="48"/>
      <c r="J37" s="48"/>
      <c r="K37" s="48"/>
      <c r="L37" s="48"/>
      <c r="M37" s="48"/>
      <c r="N37" s="48"/>
      <c r="O37" s="48"/>
      <c r="P37" s="48"/>
      <c r="Q37" s="48"/>
      <c r="R37" s="48"/>
      <c r="S37" s="48"/>
      <c r="T37" s="48"/>
      <c r="U37" s="48"/>
      <c r="V37" s="48"/>
      <c r="W37" s="48"/>
      <c r="X37" s="48"/>
      <c r="Y37" s="48"/>
      <c r="Z37" s="48"/>
    </row>
    <row r="38" spans="1:26" ht="12.75" customHeight="1">
      <c r="A38" s="159"/>
      <c r="B38" s="159"/>
      <c r="C38" s="159"/>
      <c r="D38" s="160"/>
      <c r="E38" s="159"/>
      <c r="F38" s="159"/>
      <c r="G38" s="48"/>
      <c r="H38" s="48"/>
      <c r="I38" s="48"/>
      <c r="J38" s="48"/>
      <c r="K38" s="48"/>
      <c r="L38" s="48"/>
      <c r="M38" s="48"/>
      <c r="N38" s="48"/>
      <c r="O38" s="48"/>
      <c r="P38" s="48"/>
      <c r="Q38" s="48"/>
      <c r="R38" s="48"/>
      <c r="S38" s="48"/>
      <c r="T38" s="48"/>
      <c r="U38" s="48"/>
      <c r="V38" s="48"/>
      <c r="W38" s="48"/>
      <c r="X38" s="48"/>
      <c r="Y38" s="48"/>
      <c r="Z38" s="48"/>
    </row>
    <row r="39" spans="1:26" ht="12.75" customHeight="1">
      <c r="A39" s="159"/>
      <c r="B39" s="159"/>
      <c r="C39" s="159"/>
      <c r="D39" s="160"/>
      <c r="E39" s="159"/>
      <c r="F39" s="159"/>
      <c r="G39" s="48"/>
      <c r="H39" s="48"/>
      <c r="I39" s="48"/>
      <c r="J39" s="48"/>
      <c r="K39" s="48"/>
      <c r="L39" s="48"/>
      <c r="M39" s="48"/>
      <c r="N39" s="48"/>
      <c r="O39" s="48"/>
      <c r="P39" s="48"/>
      <c r="Q39" s="48"/>
      <c r="R39" s="48"/>
      <c r="S39" s="48"/>
      <c r="T39" s="48"/>
      <c r="U39" s="48"/>
      <c r="V39" s="48"/>
      <c r="W39" s="48"/>
      <c r="X39" s="48"/>
      <c r="Y39" s="48"/>
      <c r="Z39" s="48"/>
    </row>
    <row r="40" spans="1:26" ht="12.75" customHeight="1">
      <c r="A40" s="159"/>
      <c r="B40" s="159"/>
      <c r="C40" s="159"/>
      <c r="D40" s="160"/>
      <c r="E40" s="159"/>
      <c r="F40" s="159"/>
      <c r="G40" s="48"/>
      <c r="H40" s="48"/>
      <c r="I40" s="48"/>
      <c r="J40" s="48"/>
      <c r="K40" s="48"/>
      <c r="L40" s="48"/>
      <c r="M40" s="48"/>
      <c r="N40" s="48"/>
      <c r="O40" s="48"/>
      <c r="P40" s="48"/>
      <c r="Q40" s="48"/>
      <c r="R40" s="48"/>
      <c r="S40" s="48"/>
      <c r="T40" s="48"/>
      <c r="U40" s="48"/>
      <c r="V40" s="48"/>
      <c r="W40" s="48"/>
      <c r="X40" s="48"/>
      <c r="Y40" s="48"/>
      <c r="Z40" s="48"/>
    </row>
    <row r="41" spans="1:26" ht="12.75" customHeight="1">
      <c r="A41" s="159"/>
      <c r="B41" s="159"/>
      <c r="C41" s="159"/>
      <c r="D41" s="160"/>
      <c r="E41" s="159"/>
      <c r="F41" s="159"/>
      <c r="G41" s="48"/>
      <c r="H41" s="48"/>
      <c r="I41" s="48"/>
      <c r="J41" s="48"/>
      <c r="K41" s="48"/>
      <c r="L41" s="48"/>
      <c r="M41" s="48"/>
      <c r="N41" s="48"/>
      <c r="O41" s="48"/>
      <c r="P41" s="48"/>
      <c r="Q41" s="48"/>
      <c r="R41" s="48"/>
      <c r="S41" s="48"/>
      <c r="T41" s="48"/>
      <c r="U41" s="48"/>
      <c r="V41" s="48"/>
      <c r="W41" s="48"/>
      <c r="X41" s="48"/>
      <c r="Y41" s="48"/>
      <c r="Z41" s="48"/>
    </row>
    <row r="42" spans="1:26" ht="12.75" customHeight="1">
      <c r="A42" s="159"/>
      <c r="B42" s="159"/>
      <c r="C42" s="159"/>
      <c r="D42" s="160"/>
      <c r="E42" s="159"/>
      <c r="F42" s="159"/>
      <c r="G42" s="48"/>
      <c r="H42" s="48"/>
      <c r="I42" s="48"/>
      <c r="J42" s="48"/>
      <c r="K42" s="48"/>
      <c r="L42" s="48"/>
      <c r="M42" s="48"/>
      <c r="N42" s="48"/>
      <c r="O42" s="48"/>
      <c r="P42" s="48"/>
      <c r="Q42" s="48"/>
      <c r="R42" s="48"/>
      <c r="S42" s="48"/>
      <c r="T42" s="48"/>
      <c r="U42" s="48"/>
      <c r="V42" s="48"/>
      <c r="W42" s="48"/>
      <c r="X42" s="48"/>
      <c r="Y42" s="48"/>
      <c r="Z42" s="48"/>
    </row>
    <row r="43" spans="1:26" ht="12.75" customHeight="1">
      <c r="A43" s="159"/>
      <c r="B43" s="159"/>
      <c r="C43" s="159"/>
      <c r="D43" s="160"/>
      <c r="E43" s="159"/>
      <c r="F43" s="159"/>
      <c r="G43" s="48"/>
      <c r="H43" s="48"/>
      <c r="I43" s="48"/>
      <c r="J43" s="48"/>
      <c r="K43" s="48"/>
      <c r="L43" s="48"/>
      <c r="M43" s="48"/>
      <c r="N43" s="48"/>
      <c r="O43" s="48"/>
      <c r="P43" s="48"/>
      <c r="Q43" s="48"/>
      <c r="R43" s="48"/>
      <c r="S43" s="48"/>
      <c r="T43" s="48"/>
      <c r="U43" s="48"/>
      <c r="V43" s="48"/>
      <c r="W43" s="48"/>
      <c r="X43" s="48"/>
      <c r="Y43" s="48"/>
      <c r="Z43" s="48"/>
    </row>
    <row r="44" spans="1:26" ht="12.75" customHeight="1">
      <c r="A44" s="159"/>
      <c r="B44" s="159"/>
      <c r="C44" s="159"/>
      <c r="D44" s="160"/>
      <c r="E44" s="159"/>
      <c r="F44" s="159"/>
      <c r="G44" s="48"/>
      <c r="H44" s="48"/>
      <c r="I44" s="48"/>
      <c r="J44" s="48"/>
      <c r="K44" s="48"/>
      <c r="L44" s="48"/>
      <c r="M44" s="48"/>
      <c r="N44" s="48"/>
      <c r="O44" s="48"/>
      <c r="P44" s="48"/>
      <c r="Q44" s="48"/>
      <c r="R44" s="48"/>
      <c r="S44" s="48"/>
      <c r="T44" s="48"/>
      <c r="U44" s="48"/>
      <c r="V44" s="48"/>
      <c r="W44" s="48"/>
      <c r="X44" s="48"/>
      <c r="Y44" s="48"/>
      <c r="Z44" s="48"/>
    </row>
    <row r="45" spans="1:26" ht="12.75" customHeight="1">
      <c r="A45" s="159"/>
      <c r="B45" s="159"/>
      <c r="C45" s="159"/>
      <c r="D45" s="160"/>
      <c r="E45" s="159"/>
      <c r="F45" s="159"/>
      <c r="G45" s="48"/>
      <c r="H45" s="48"/>
      <c r="I45" s="48"/>
      <c r="J45" s="48"/>
      <c r="K45" s="48"/>
      <c r="L45" s="48"/>
      <c r="M45" s="48"/>
      <c r="N45" s="48"/>
      <c r="O45" s="48"/>
      <c r="P45" s="48"/>
      <c r="Q45" s="48"/>
      <c r="R45" s="48"/>
      <c r="S45" s="48"/>
      <c r="T45" s="48"/>
      <c r="U45" s="48"/>
      <c r="V45" s="48"/>
      <c r="W45" s="48"/>
      <c r="X45" s="48"/>
      <c r="Y45" s="48"/>
      <c r="Z45" s="48"/>
    </row>
    <row r="46" spans="1:26" ht="12.75" customHeight="1">
      <c r="A46" s="159"/>
      <c r="B46" s="159"/>
      <c r="C46" s="159"/>
      <c r="D46" s="160"/>
      <c r="E46" s="159"/>
      <c r="F46" s="159"/>
      <c r="G46" s="48"/>
      <c r="H46" s="48"/>
      <c r="I46" s="48"/>
      <c r="J46" s="48"/>
      <c r="K46" s="48"/>
      <c r="L46" s="48"/>
      <c r="M46" s="48"/>
      <c r="N46" s="48"/>
      <c r="O46" s="48"/>
      <c r="P46" s="48"/>
      <c r="Q46" s="48"/>
      <c r="R46" s="48"/>
      <c r="S46" s="48"/>
      <c r="T46" s="48"/>
      <c r="U46" s="48"/>
      <c r="V46" s="48"/>
      <c r="W46" s="48"/>
      <c r="X46" s="48"/>
      <c r="Y46" s="48"/>
      <c r="Z46" s="48"/>
    </row>
    <row r="47" spans="1:26" ht="12.75" customHeight="1">
      <c r="A47" s="159"/>
      <c r="B47" s="159"/>
      <c r="C47" s="159"/>
      <c r="D47" s="160"/>
      <c r="E47" s="159"/>
      <c r="F47" s="159"/>
      <c r="G47" s="48"/>
      <c r="H47" s="48"/>
      <c r="I47" s="48"/>
      <c r="J47" s="48"/>
      <c r="K47" s="48"/>
      <c r="L47" s="48"/>
      <c r="M47" s="48"/>
      <c r="N47" s="48"/>
      <c r="O47" s="48"/>
      <c r="P47" s="48"/>
      <c r="Q47" s="48"/>
      <c r="R47" s="48"/>
      <c r="S47" s="48"/>
      <c r="T47" s="48"/>
      <c r="U47" s="48"/>
      <c r="V47" s="48"/>
      <c r="W47" s="48"/>
      <c r="X47" s="48"/>
      <c r="Y47" s="48"/>
      <c r="Z47" s="48"/>
    </row>
    <row r="48" spans="1:26" ht="12.75" customHeight="1">
      <c r="A48" s="159"/>
      <c r="B48" s="159"/>
      <c r="C48" s="159"/>
      <c r="D48" s="160"/>
      <c r="E48" s="159"/>
      <c r="F48" s="159"/>
      <c r="G48" s="48"/>
      <c r="H48" s="48"/>
      <c r="I48" s="48"/>
      <c r="J48" s="48"/>
      <c r="K48" s="48"/>
      <c r="L48" s="48"/>
      <c r="M48" s="48"/>
      <c r="N48" s="48"/>
      <c r="O48" s="48"/>
      <c r="P48" s="48"/>
      <c r="Q48" s="48"/>
      <c r="R48" s="48"/>
      <c r="S48" s="48"/>
      <c r="T48" s="48"/>
      <c r="U48" s="48"/>
      <c r="V48" s="48"/>
      <c r="W48" s="48"/>
      <c r="X48" s="48"/>
      <c r="Y48" s="48"/>
      <c r="Z48" s="48"/>
    </row>
    <row r="49" spans="1:26" ht="12.75" customHeight="1">
      <c r="A49" s="159"/>
      <c r="B49" s="159"/>
      <c r="C49" s="159"/>
      <c r="D49" s="160"/>
      <c r="E49" s="159"/>
      <c r="F49" s="159"/>
      <c r="G49" s="48"/>
      <c r="H49" s="48"/>
      <c r="I49" s="48"/>
      <c r="J49" s="48"/>
      <c r="K49" s="48"/>
      <c r="L49" s="48"/>
      <c r="M49" s="48"/>
      <c r="N49" s="48"/>
      <c r="O49" s="48"/>
      <c r="P49" s="48"/>
      <c r="Q49" s="48"/>
      <c r="R49" s="48"/>
      <c r="S49" s="48"/>
      <c r="T49" s="48"/>
      <c r="U49" s="48"/>
      <c r="V49" s="48"/>
      <c r="W49" s="48"/>
      <c r="X49" s="48"/>
      <c r="Y49" s="48"/>
      <c r="Z49" s="48"/>
    </row>
    <row r="50" spans="1:26" ht="12.75" customHeight="1">
      <c r="A50" s="159"/>
      <c r="B50" s="159"/>
      <c r="C50" s="159"/>
      <c r="D50" s="160"/>
      <c r="E50" s="159"/>
      <c r="F50" s="159"/>
      <c r="G50" s="48"/>
      <c r="H50" s="48"/>
      <c r="I50" s="48"/>
      <c r="J50" s="48"/>
      <c r="K50" s="48"/>
      <c r="L50" s="48"/>
      <c r="M50" s="48"/>
      <c r="N50" s="48"/>
      <c r="O50" s="48"/>
      <c r="P50" s="48"/>
      <c r="Q50" s="48"/>
      <c r="R50" s="48"/>
      <c r="S50" s="48"/>
      <c r="T50" s="48"/>
      <c r="U50" s="48"/>
      <c r="V50" s="48"/>
      <c r="W50" s="48"/>
      <c r="X50" s="48"/>
      <c r="Y50" s="48"/>
      <c r="Z50" s="48"/>
    </row>
    <row r="51" spans="1:26" ht="12.75" customHeight="1">
      <c r="A51" s="159"/>
      <c r="B51" s="159"/>
      <c r="C51" s="159"/>
      <c r="D51" s="160"/>
      <c r="E51" s="159"/>
      <c r="F51" s="159"/>
      <c r="G51" s="48"/>
      <c r="H51" s="48"/>
      <c r="I51" s="48"/>
      <c r="J51" s="48"/>
      <c r="K51" s="48"/>
      <c r="L51" s="48"/>
      <c r="M51" s="48"/>
      <c r="N51" s="48"/>
      <c r="O51" s="48"/>
      <c r="P51" s="48"/>
      <c r="Q51" s="48"/>
      <c r="R51" s="48"/>
      <c r="S51" s="48"/>
      <c r="T51" s="48"/>
      <c r="U51" s="48"/>
      <c r="V51" s="48"/>
      <c r="W51" s="48"/>
      <c r="X51" s="48"/>
      <c r="Y51" s="48"/>
      <c r="Z51" s="48"/>
    </row>
    <row r="52" spans="1:26" ht="12.75" customHeight="1">
      <c r="A52" s="159"/>
      <c r="B52" s="159"/>
      <c r="C52" s="159"/>
      <c r="D52" s="160"/>
      <c r="E52" s="159"/>
      <c r="F52" s="159"/>
      <c r="G52" s="48"/>
      <c r="H52" s="48"/>
      <c r="I52" s="48"/>
      <c r="J52" s="48"/>
      <c r="K52" s="48"/>
      <c r="L52" s="48"/>
      <c r="M52" s="48"/>
      <c r="N52" s="48"/>
      <c r="O52" s="48"/>
      <c r="P52" s="48"/>
      <c r="Q52" s="48"/>
      <c r="R52" s="48"/>
      <c r="S52" s="48"/>
      <c r="T52" s="48"/>
      <c r="U52" s="48"/>
      <c r="V52" s="48"/>
      <c r="W52" s="48"/>
      <c r="X52" s="48"/>
      <c r="Y52" s="48"/>
      <c r="Z52" s="48"/>
    </row>
    <row r="53" spans="1:26" ht="12.75" customHeight="1">
      <c r="A53" s="159"/>
      <c r="B53" s="159"/>
      <c r="C53" s="159"/>
      <c r="D53" s="160"/>
      <c r="E53" s="159"/>
      <c r="F53" s="159"/>
      <c r="G53" s="48"/>
      <c r="H53" s="48"/>
      <c r="I53" s="48"/>
      <c r="J53" s="48"/>
      <c r="K53" s="48"/>
      <c r="L53" s="48"/>
      <c r="M53" s="48"/>
      <c r="N53" s="48"/>
      <c r="O53" s="48"/>
      <c r="P53" s="48"/>
      <c r="Q53" s="48"/>
      <c r="R53" s="48"/>
      <c r="S53" s="48"/>
      <c r="T53" s="48"/>
      <c r="U53" s="48"/>
      <c r="V53" s="48"/>
      <c r="W53" s="48"/>
      <c r="X53" s="48"/>
      <c r="Y53" s="48"/>
      <c r="Z53" s="48"/>
    </row>
    <row r="54" spans="1:26" ht="12.75" customHeight="1">
      <c r="A54" s="159"/>
      <c r="B54" s="159"/>
      <c r="C54" s="159"/>
      <c r="D54" s="160"/>
      <c r="E54" s="159"/>
      <c r="F54" s="159"/>
      <c r="G54" s="48"/>
      <c r="H54" s="48"/>
      <c r="I54" s="48"/>
      <c r="J54" s="48"/>
      <c r="K54" s="48"/>
      <c r="L54" s="48"/>
      <c r="M54" s="48"/>
      <c r="N54" s="48"/>
      <c r="O54" s="48"/>
      <c r="P54" s="48"/>
      <c r="Q54" s="48"/>
      <c r="R54" s="48"/>
      <c r="S54" s="48"/>
      <c r="T54" s="48"/>
      <c r="U54" s="48"/>
      <c r="V54" s="48"/>
      <c r="W54" s="48"/>
      <c r="X54" s="48"/>
      <c r="Y54" s="48"/>
      <c r="Z54" s="48"/>
    </row>
    <row r="55" spans="1:26" ht="12.75" customHeight="1">
      <c r="A55" s="159"/>
      <c r="B55" s="159"/>
      <c r="C55" s="159"/>
      <c r="D55" s="160"/>
      <c r="E55" s="159"/>
      <c r="F55" s="159"/>
      <c r="G55" s="48"/>
      <c r="H55" s="48"/>
      <c r="I55" s="48"/>
      <c r="J55" s="48"/>
      <c r="K55" s="48"/>
      <c r="L55" s="48"/>
      <c r="M55" s="48"/>
      <c r="N55" s="48"/>
      <c r="O55" s="48"/>
      <c r="P55" s="48"/>
      <c r="Q55" s="48"/>
      <c r="R55" s="48"/>
      <c r="S55" s="48"/>
      <c r="T55" s="48"/>
      <c r="U55" s="48"/>
      <c r="V55" s="48"/>
      <c r="W55" s="48"/>
      <c r="X55" s="48"/>
      <c r="Y55" s="48"/>
      <c r="Z55" s="48"/>
    </row>
    <row r="56" spans="1:26" ht="12.75" customHeight="1">
      <c r="A56" s="159"/>
      <c r="B56" s="159"/>
      <c r="C56" s="159"/>
      <c r="D56" s="160"/>
      <c r="E56" s="159"/>
      <c r="F56" s="159"/>
      <c r="G56" s="48"/>
      <c r="H56" s="48"/>
      <c r="I56" s="48"/>
      <c r="J56" s="48"/>
      <c r="K56" s="48"/>
      <c r="L56" s="48"/>
      <c r="M56" s="48"/>
      <c r="N56" s="48"/>
      <c r="O56" s="48"/>
      <c r="P56" s="48"/>
      <c r="Q56" s="48"/>
      <c r="R56" s="48"/>
      <c r="S56" s="48"/>
      <c r="T56" s="48"/>
      <c r="U56" s="48"/>
      <c r="V56" s="48"/>
      <c r="W56" s="48"/>
      <c r="X56" s="48"/>
      <c r="Y56" s="48"/>
      <c r="Z56" s="48"/>
    </row>
    <row r="57" spans="1:26" ht="12.75" customHeight="1">
      <c r="A57" s="159"/>
      <c r="B57" s="159"/>
      <c r="C57" s="159"/>
      <c r="D57" s="160"/>
      <c r="E57" s="159"/>
      <c r="F57" s="159"/>
      <c r="G57" s="48"/>
      <c r="H57" s="48"/>
      <c r="I57" s="48"/>
      <c r="J57" s="48"/>
      <c r="K57" s="48"/>
      <c r="L57" s="48"/>
      <c r="M57" s="48"/>
      <c r="N57" s="48"/>
      <c r="O57" s="48"/>
      <c r="P57" s="48"/>
      <c r="Q57" s="48"/>
      <c r="R57" s="48"/>
      <c r="S57" s="48"/>
      <c r="T57" s="48"/>
      <c r="U57" s="48"/>
      <c r="V57" s="48"/>
      <c r="W57" s="48"/>
      <c r="X57" s="48"/>
      <c r="Y57" s="48"/>
      <c r="Z57" s="48"/>
    </row>
    <row r="58" spans="1:26" ht="12.75" customHeight="1">
      <c r="A58" s="159"/>
      <c r="B58" s="159"/>
      <c r="C58" s="159"/>
      <c r="D58" s="160"/>
      <c r="E58" s="159"/>
      <c r="F58" s="159"/>
      <c r="G58" s="48"/>
      <c r="H58" s="48"/>
      <c r="I58" s="48"/>
      <c r="J58" s="48"/>
      <c r="K58" s="48"/>
      <c r="L58" s="48"/>
      <c r="M58" s="48"/>
      <c r="N58" s="48"/>
      <c r="O58" s="48"/>
      <c r="P58" s="48"/>
      <c r="Q58" s="48"/>
      <c r="R58" s="48"/>
      <c r="S58" s="48"/>
      <c r="T58" s="48"/>
      <c r="U58" s="48"/>
      <c r="V58" s="48"/>
      <c r="W58" s="48"/>
      <c r="X58" s="48"/>
      <c r="Y58" s="48"/>
      <c r="Z58" s="48"/>
    </row>
    <row r="59" spans="1:26" ht="12.75" customHeight="1">
      <c r="A59" s="159"/>
      <c r="B59" s="159"/>
      <c r="C59" s="159"/>
      <c r="D59" s="160"/>
      <c r="E59" s="159"/>
      <c r="F59" s="159"/>
      <c r="G59" s="48"/>
      <c r="H59" s="48"/>
      <c r="I59" s="48"/>
      <c r="J59" s="48"/>
      <c r="K59" s="48"/>
      <c r="L59" s="48"/>
      <c r="M59" s="48"/>
      <c r="N59" s="48"/>
      <c r="O59" s="48"/>
      <c r="P59" s="48"/>
      <c r="Q59" s="48"/>
      <c r="R59" s="48"/>
      <c r="S59" s="48"/>
      <c r="T59" s="48"/>
      <c r="U59" s="48"/>
      <c r="V59" s="48"/>
      <c r="W59" s="48"/>
      <c r="X59" s="48"/>
      <c r="Y59" s="48"/>
      <c r="Z59" s="48"/>
    </row>
    <row r="60" spans="1:26" ht="12.75" customHeight="1">
      <c r="A60" s="159"/>
      <c r="B60" s="159"/>
      <c r="C60" s="159"/>
      <c r="D60" s="160"/>
      <c r="E60" s="159"/>
      <c r="F60" s="159"/>
      <c r="G60" s="48"/>
      <c r="H60" s="48"/>
      <c r="I60" s="48"/>
      <c r="J60" s="48"/>
      <c r="K60" s="48"/>
      <c r="L60" s="48"/>
      <c r="M60" s="48"/>
      <c r="N60" s="48"/>
      <c r="O60" s="48"/>
      <c r="P60" s="48"/>
      <c r="Q60" s="48"/>
      <c r="R60" s="48"/>
      <c r="S60" s="48"/>
      <c r="T60" s="48"/>
      <c r="U60" s="48"/>
      <c r="V60" s="48"/>
      <c r="W60" s="48"/>
      <c r="X60" s="48"/>
      <c r="Y60" s="48"/>
      <c r="Z60" s="48"/>
    </row>
    <row r="61" spans="1:26" ht="12.75" customHeight="1">
      <c r="A61" s="159"/>
      <c r="B61" s="159"/>
      <c r="C61" s="159"/>
      <c r="D61" s="160"/>
      <c r="E61" s="159"/>
      <c r="F61" s="159"/>
      <c r="G61" s="48"/>
      <c r="H61" s="48"/>
      <c r="I61" s="48"/>
      <c r="J61" s="48"/>
      <c r="K61" s="48"/>
      <c r="L61" s="48"/>
      <c r="M61" s="48"/>
      <c r="N61" s="48"/>
      <c r="O61" s="48"/>
      <c r="P61" s="48"/>
      <c r="Q61" s="48"/>
      <c r="R61" s="48"/>
      <c r="S61" s="48"/>
      <c r="T61" s="48"/>
      <c r="U61" s="48"/>
      <c r="V61" s="48"/>
      <c r="W61" s="48"/>
      <c r="X61" s="48"/>
      <c r="Y61" s="48"/>
      <c r="Z61" s="48"/>
    </row>
    <row r="62" spans="1:26" ht="12.75" customHeight="1">
      <c r="A62" s="159"/>
      <c r="B62" s="159"/>
      <c r="C62" s="159"/>
      <c r="D62" s="160"/>
      <c r="E62" s="159"/>
      <c r="F62" s="159"/>
      <c r="G62" s="48"/>
      <c r="H62" s="48"/>
      <c r="I62" s="48"/>
      <c r="J62" s="48"/>
      <c r="K62" s="48"/>
      <c r="L62" s="48"/>
      <c r="M62" s="48"/>
      <c r="N62" s="48"/>
      <c r="O62" s="48"/>
      <c r="P62" s="48"/>
      <c r="Q62" s="48"/>
      <c r="R62" s="48"/>
      <c r="S62" s="48"/>
      <c r="T62" s="48"/>
      <c r="U62" s="48"/>
      <c r="V62" s="48"/>
      <c r="W62" s="48"/>
      <c r="X62" s="48"/>
      <c r="Y62" s="48"/>
      <c r="Z62" s="48"/>
    </row>
    <row r="63" spans="1:26" ht="12.75" customHeight="1">
      <c r="A63" s="159"/>
      <c r="B63" s="159"/>
      <c r="C63" s="159"/>
      <c r="D63" s="160"/>
      <c r="E63" s="159"/>
      <c r="F63" s="159"/>
      <c r="G63" s="48"/>
      <c r="H63" s="48"/>
      <c r="I63" s="48"/>
      <c r="J63" s="48"/>
      <c r="K63" s="48"/>
      <c r="L63" s="48"/>
      <c r="M63" s="48"/>
      <c r="N63" s="48"/>
      <c r="O63" s="48"/>
      <c r="P63" s="48"/>
      <c r="Q63" s="48"/>
      <c r="R63" s="48"/>
      <c r="S63" s="48"/>
      <c r="T63" s="48"/>
      <c r="U63" s="48"/>
      <c r="V63" s="48"/>
      <c r="W63" s="48"/>
      <c r="X63" s="48"/>
      <c r="Y63" s="48"/>
      <c r="Z63" s="48"/>
    </row>
    <row r="64" spans="1:26" ht="12.75" customHeight="1">
      <c r="A64" s="159"/>
      <c r="B64" s="159"/>
      <c r="C64" s="159"/>
      <c r="D64" s="160"/>
      <c r="E64" s="159"/>
      <c r="F64" s="159"/>
      <c r="G64" s="48"/>
      <c r="H64" s="48"/>
      <c r="I64" s="48"/>
      <c r="J64" s="48"/>
      <c r="K64" s="48"/>
      <c r="L64" s="48"/>
      <c r="M64" s="48"/>
      <c r="N64" s="48"/>
      <c r="O64" s="48"/>
      <c r="P64" s="48"/>
      <c r="Q64" s="48"/>
      <c r="R64" s="48"/>
      <c r="S64" s="48"/>
      <c r="T64" s="48"/>
      <c r="U64" s="48"/>
      <c r="V64" s="48"/>
      <c r="W64" s="48"/>
      <c r="X64" s="48"/>
      <c r="Y64" s="48"/>
      <c r="Z64" s="48"/>
    </row>
    <row r="65" spans="1:26" ht="12.75" customHeight="1">
      <c r="A65" s="159"/>
      <c r="B65" s="159"/>
      <c r="C65" s="159"/>
      <c r="D65" s="160"/>
      <c r="E65" s="159"/>
      <c r="F65" s="159"/>
      <c r="G65" s="48"/>
      <c r="H65" s="48"/>
      <c r="I65" s="48"/>
      <c r="J65" s="48"/>
      <c r="K65" s="48"/>
      <c r="L65" s="48"/>
      <c r="M65" s="48"/>
      <c r="N65" s="48"/>
      <c r="O65" s="48"/>
      <c r="P65" s="48"/>
      <c r="Q65" s="48"/>
      <c r="R65" s="48"/>
      <c r="S65" s="48"/>
      <c r="T65" s="48"/>
      <c r="U65" s="48"/>
      <c r="V65" s="48"/>
      <c r="W65" s="48"/>
      <c r="X65" s="48"/>
      <c r="Y65" s="48"/>
      <c r="Z65" s="48"/>
    </row>
    <row r="66" spans="1:26" ht="12.75" customHeight="1">
      <c r="A66" s="159"/>
      <c r="B66" s="159"/>
      <c r="C66" s="159"/>
      <c r="D66" s="160"/>
      <c r="E66" s="159"/>
      <c r="F66" s="159"/>
      <c r="G66" s="48"/>
      <c r="H66" s="48"/>
      <c r="I66" s="48"/>
      <c r="J66" s="48"/>
      <c r="K66" s="48"/>
      <c r="L66" s="48"/>
      <c r="M66" s="48"/>
      <c r="N66" s="48"/>
      <c r="O66" s="48"/>
      <c r="P66" s="48"/>
      <c r="Q66" s="48"/>
      <c r="R66" s="48"/>
      <c r="S66" s="48"/>
      <c r="T66" s="48"/>
      <c r="U66" s="48"/>
      <c r="V66" s="48"/>
      <c r="W66" s="48"/>
      <c r="X66" s="48"/>
      <c r="Y66" s="48"/>
      <c r="Z66" s="48"/>
    </row>
    <row r="67" spans="1:26" ht="12.75" customHeight="1">
      <c r="A67" s="159"/>
      <c r="B67" s="159"/>
      <c r="C67" s="159"/>
      <c r="D67" s="160"/>
      <c r="E67" s="159"/>
      <c r="F67" s="159"/>
      <c r="G67" s="48"/>
      <c r="H67" s="48"/>
      <c r="I67" s="48"/>
      <c r="J67" s="48"/>
      <c r="K67" s="48"/>
      <c r="L67" s="48"/>
      <c r="M67" s="48"/>
      <c r="N67" s="48"/>
      <c r="O67" s="48"/>
      <c r="P67" s="48"/>
      <c r="Q67" s="48"/>
      <c r="R67" s="48"/>
      <c r="S67" s="48"/>
      <c r="T67" s="48"/>
      <c r="U67" s="48"/>
      <c r="V67" s="48"/>
      <c r="W67" s="48"/>
      <c r="X67" s="48"/>
      <c r="Y67" s="48"/>
      <c r="Z67" s="48"/>
    </row>
    <row r="68" spans="1:26" ht="12.75" customHeight="1">
      <c r="A68" s="159"/>
      <c r="B68" s="159"/>
      <c r="C68" s="159"/>
      <c r="D68" s="160"/>
      <c r="E68" s="159"/>
      <c r="F68" s="159"/>
      <c r="G68" s="48"/>
      <c r="H68" s="48"/>
      <c r="I68" s="48"/>
      <c r="J68" s="48"/>
      <c r="K68" s="48"/>
      <c r="L68" s="48"/>
      <c r="M68" s="48"/>
      <c r="N68" s="48"/>
      <c r="O68" s="48"/>
      <c r="P68" s="48"/>
      <c r="Q68" s="48"/>
      <c r="R68" s="48"/>
      <c r="S68" s="48"/>
      <c r="T68" s="48"/>
      <c r="U68" s="48"/>
      <c r="V68" s="48"/>
      <c r="W68" s="48"/>
      <c r="X68" s="48"/>
      <c r="Y68" s="48"/>
      <c r="Z68" s="48"/>
    </row>
    <row r="69" spans="1:26" ht="12.75" customHeight="1">
      <c r="A69" s="159"/>
      <c r="B69" s="159"/>
      <c r="C69" s="159"/>
      <c r="D69" s="160"/>
      <c r="E69" s="159"/>
      <c r="F69" s="159"/>
      <c r="G69" s="48"/>
      <c r="H69" s="48"/>
      <c r="I69" s="48"/>
      <c r="J69" s="48"/>
      <c r="K69" s="48"/>
      <c r="L69" s="48"/>
      <c r="M69" s="48"/>
      <c r="N69" s="48"/>
      <c r="O69" s="48"/>
      <c r="P69" s="48"/>
      <c r="Q69" s="48"/>
      <c r="R69" s="48"/>
      <c r="S69" s="48"/>
      <c r="T69" s="48"/>
      <c r="U69" s="48"/>
      <c r="V69" s="48"/>
      <c r="W69" s="48"/>
      <c r="X69" s="48"/>
      <c r="Y69" s="48"/>
      <c r="Z69" s="48"/>
    </row>
    <row r="70" spans="1:26" ht="12.75" customHeight="1">
      <c r="A70" s="159"/>
      <c r="B70" s="159"/>
      <c r="C70" s="159"/>
      <c r="D70" s="160"/>
      <c r="E70" s="159"/>
      <c r="F70" s="159"/>
      <c r="G70" s="48"/>
      <c r="H70" s="48"/>
      <c r="I70" s="48"/>
      <c r="J70" s="48"/>
      <c r="K70" s="48"/>
      <c r="L70" s="48"/>
      <c r="M70" s="48"/>
      <c r="N70" s="48"/>
      <c r="O70" s="48"/>
      <c r="P70" s="48"/>
      <c r="Q70" s="48"/>
      <c r="R70" s="48"/>
      <c r="S70" s="48"/>
      <c r="T70" s="48"/>
      <c r="U70" s="48"/>
      <c r="V70" s="48"/>
      <c r="W70" s="48"/>
      <c r="X70" s="48"/>
      <c r="Y70" s="48"/>
      <c r="Z70" s="48"/>
    </row>
    <row r="71" spans="1:26" ht="12.75" customHeight="1">
      <c r="A71" s="159"/>
      <c r="B71" s="159"/>
      <c r="C71" s="159"/>
      <c r="D71" s="160"/>
      <c r="E71" s="159"/>
      <c r="F71" s="159"/>
      <c r="G71" s="48"/>
      <c r="H71" s="48"/>
      <c r="I71" s="48"/>
      <c r="J71" s="48"/>
      <c r="K71" s="48"/>
      <c r="L71" s="48"/>
      <c r="M71" s="48"/>
      <c r="N71" s="48"/>
      <c r="O71" s="48"/>
      <c r="P71" s="48"/>
      <c r="Q71" s="48"/>
      <c r="R71" s="48"/>
      <c r="S71" s="48"/>
      <c r="T71" s="48"/>
      <c r="U71" s="48"/>
      <c r="V71" s="48"/>
      <c r="W71" s="48"/>
      <c r="X71" s="48"/>
      <c r="Y71" s="48"/>
      <c r="Z71" s="48"/>
    </row>
    <row r="72" spans="1:26" ht="12.75" customHeight="1">
      <c r="A72" s="159"/>
      <c r="B72" s="159"/>
      <c r="C72" s="159"/>
      <c r="D72" s="160"/>
      <c r="E72" s="159"/>
      <c r="F72" s="159"/>
      <c r="G72" s="48"/>
      <c r="H72" s="48"/>
      <c r="I72" s="48"/>
      <c r="J72" s="48"/>
      <c r="K72" s="48"/>
      <c r="L72" s="48"/>
      <c r="M72" s="48"/>
      <c r="N72" s="48"/>
      <c r="O72" s="48"/>
      <c r="P72" s="48"/>
      <c r="Q72" s="48"/>
      <c r="R72" s="48"/>
      <c r="S72" s="48"/>
      <c r="T72" s="48"/>
      <c r="U72" s="48"/>
      <c r="V72" s="48"/>
      <c r="W72" s="48"/>
      <c r="X72" s="48"/>
      <c r="Y72" s="48"/>
      <c r="Z72" s="48"/>
    </row>
    <row r="73" spans="1:26" ht="12.75" customHeight="1">
      <c r="A73" s="159"/>
      <c r="B73" s="159"/>
      <c r="C73" s="159"/>
      <c r="D73" s="160"/>
      <c r="E73" s="159"/>
      <c r="F73" s="159"/>
      <c r="G73" s="48"/>
      <c r="H73" s="48"/>
      <c r="I73" s="48"/>
      <c r="J73" s="48"/>
      <c r="K73" s="48"/>
      <c r="L73" s="48"/>
      <c r="M73" s="48"/>
      <c r="N73" s="48"/>
      <c r="O73" s="48"/>
      <c r="P73" s="48"/>
      <c r="Q73" s="48"/>
      <c r="R73" s="48"/>
      <c r="S73" s="48"/>
      <c r="T73" s="48"/>
      <c r="U73" s="48"/>
      <c r="V73" s="48"/>
      <c r="W73" s="48"/>
      <c r="X73" s="48"/>
      <c r="Y73" s="48"/>
      <c r="Z73" s="48"/>
    </row>
    <row r="74" spans="1:26" ht="12.75" customHeight="1">
      <c r="A74" s="159"/>
      <c r="B74" s="159"/>
      <c r="C74" s="159"/>
      <c r="D74" s="160"/>
      <c r="E74" s="159"/>
      <c r="F74" s="159"/>
      <c r="G74" s="48"/>
      <c r="H74" s="48"/>
      <c r="I74" s="48"/>
      <c r="J74" s="48"/>
      <c r="K74" s="48"/>
      <c r="L74" s="48"/>
      <c r="M74" s="48"/>
      <c r="N74" s="48"/>
      <c r="O74" s="48"/>
      <c r="P74" s="48"/>
      <c r="Q74" s="48"/>
      <c r="R74" s="48"/>
      <c r="S74" s="48"/>
      <c r="T74" s="48"/>
      <c r="U74" s="48"/>
      <c r="V74" s="48"/>
      <c r="W74" s="48"/>
      <c r="X74" s="48"/>
      <c r="Y74" s="48"/>
      <c r="Z74" s="48"/>
    </row>
    <row r="75" spans="1:26" ht="12.75" customHeight="1">
      <c r="A75" s="159"/>
      <c r="B75" s="159"/>
      <c r="C75" s="159"/>
      <c r="D75" s="160"/>
      <c r="E75" s="159"/>
      <c r="F75" s="159"/>
      <c r="G75" s="48"/>
      <c r="H75" s="48"/>
      <c r="I75" s="48"/>
      <c r="J75" s="48"/>
      <c r="K75" s="48"/>
      <c r="L75" s="48"/>
      <c r="M75" s="48"/>
      <c r="N75" s="48"/>
      <c r="O75" s="48"/>
      <c r="P75" s="48"/>
      <c r="Q75" s="48"/>
      <c r="R75" s="48"/>
      <c r="S75" s="48"/>
      <c r="T75" s="48"/>
      <c r="U75" s="48"/>
      <c r="V75" s="48"/>
      <c r="W75" s="48"/>
      <c r="X75" s="48"/>
      <c r="Y75" s="48"/>
      <c r="Z75" s="48"/>
    </row>
    <row r="76" spans="1:26" ht="12.75" customHeight="1">
      <c r="A76" s="159"/>
      <c r="B76" s="159"/>
      <c r="C76" s="159"/>
      <c r="D76" s="160"/>
      <c r="E76" s="159"/>
      <c r="F76" s="159"/>
      <c r="G76" s="48"/>
      <c r="H76" s="48"/>
      <c r="I76" s="48"/>
      <c r="J76" s="48"/>
      <c r="K76" s="48"/>
      <c r="L76" s="48"/>
      <c r="M76" s="48"/>
      <c r="N76" s="48"/>
      <c r="O76" s="48"/>
      <c r="P76" s="48"/>
      <c r="Q76" s="48"/>
      <c r="R76" s="48"/>
      <c r="S76" s="48"/>
      <c r="T76" s="48"/>
      <c r="U76" s="48"/>
      <c r="V76" s="48"/>
      <c r="W76" s="48"/>
      <c r="X76" s="48"/>
      <c r="Y76" s="48"/>
      <c r="Z76" s="48"/>
    </row>
    <row r="77" spans="1:26" ht="12.75" customHeight="1">
      <c r="A77" s="159"/>
      <c r="B77" s="159"/>
      <c r="C77" s="159"/>
      <c r="D77" s="160"/>
      <c r="E77" s="159"/>
      <c r="F77" s="159"/>
      <c r="G77" s="48"/>
      <c r="H77" s="48"/>
      <c r="I77" s="48"/>
      <c r="J77" s="48"/>
      <c r="K77" s="48"/>
      <c r="L77" s="48"/>
      <c r="M77" s="48"/>
      <c r="N77" s="48"/>
      <c r="O77" s="48"/>
      <c r="P77" s="48"/>
      <c r="Q77" s="48"/>
      <c r="R77" s="48"/>
      <c r="S77" s="48"/>
      <c r="T77" s="48"/>
      <c r="U77" s="48"/>
      <c r="V77" s="48"/>
      <c r="W77" s="48"/>
      <c r="X77" s="48"/>
      <c r="Y77" s="48"/>
      <c r="Z77" s="48"/>
    </row>
    <row r="78" spans="1:26" ht="12.75" customHeight="1">
      <c r="A78" s="159"/>
      <c r="B78" s="159"/>
      <c r="C78" s="159"/>
      <c r="D78" s="160"/>
      <c r="E78" s="159"/>
      <c r="F78" s="159"/>
      <c r="G78" s="48"/>
      <c r="H78" s="48"/>
      <c r="I78" s="48"/>
      <c r="J78" s="48"/>
      <c r="K78" s="48"/>
      <c r="L78" s="48"/>
      <c r="M78" s="48"/>
      <c r="N78" s="48"/>
      <c r="O78" s="48"/>
      <c r="P78" s="48"/>
      <c r="Q78" s="48"/>
      <c r="R78" s="48"/>
      <c r="S78" s="48"/>
      <c r="T78" s="48"/>
      <c r="U78" s="48"/>
      <c r="V78" s="48"/>
      <c r="W78" s="48"/>
      <c r="X78" s="48"/>
      <c r="Y78" s="48"/>
      <c r="Z78" s="48"/>
    </row>
    <row r="79" spans="1:26" ht="12.75" customHeight="1">
      <c r="A79" s="159"/>
      <c r="B79" s="159"/>
      <c r="C79" s="159"/>
      <c r="D79" s="160"/>
      <c r="E79" s="159"/>
      <c r="F79" s="159"/>
      <c r="G79" s="48"/>
      <c r="H79" s="48"/>
      <c r="I79" s="48"/>
      <c r="J79" s="48"/>
      <c r="K79" s="48"/>
      <c r="L79" s="48"/>
      <c r="M79" s="48"/>
      <c r="N79" s="48"/>
      <c r="O79" s="48"/>
      <c r="P79" s="48"/>
      <c r="Q79" s="48"/>
      <c r="R79" s="48"/>
      <c r="S79" s="48"/>
      <c r="T79" s="48"/>
      <c r="U79" s="48"/>
      <c r="V79" s="48"/>
      <c r="W79" s="48"/>
      <c r="X79" s="48"/>
      <c r="Y79" s="48"/>
      <c r="Z79" s="48"/>
    </row>
    <row r="80" spans="1:26" ht="12.75" customHeight="1">
      <c r="A80" s="159"/>
      <c r="B80" s="159"/>
      <c r="C80" s="159"/>
      <c r="D80" s="160"/>
      <c r="E80" s="159"/>
      <c r="F80" s="159"/>
      <c r="G80" s="48"/>
      <c r="H80" s="48"/>
      <c r="I80" s="48"/>
      <c r="J80" s="48"/>
      <c r="K80" s="48"/>
      <c r="L80" s="48"/>
      <c r="M80" s="48"/>
      <c r="N80" s="48"/>
      <c r="O80" s="48"/>
      <c r="P80" s="48"/>
      <c r="Q80" s="48"/>
      <c r="R80" s="48"/>
      <c r="S80" s="48"/>
      <c r="T80" s="48"/>
      <c r="U80" s="48"/>
      <c r="V80" s="48"/>
      <c r="W80" s="48"/>
      <c r="X80" s="48"/>
      <c r="Y80" s="48"/>
      <c r="Z80" s="48"/>
    </row>
    <row r="81" spans="1:26" ht="12.75" customHeight="1">
      <c r="A81" s="159"/>
      <c r="B81" s="159"/>
      <c r="C81" s="159"/>
      <c r="D81" s="160"/>
      <c r="E81" s="159"/>
      <c r="F81" s="159"/>
      <c r="G81" s="48"/>
      <c r="H81" s="48"/>
      <c r="I81" s="48"/>
      <c r="J81" s="48"/>
      <c r="K81" s="48"/>
      <c r="L81" s="48"/>
      <c r="M81" s="48"/>
      <c r="N81" s="48"/>
      <c r="O81" s="48"/>
      <c r="P81" s="48"/>
      <c r="Q81" s="48"/>
      <c r="R81" s="48"/>
      <c r="S81" s="48"/>
      <c r="T81" s="48"/>
      <c r="U81" s="48"/>
      <c r="V81" s="48"/>
      <c r="W81" s="48"/>
      <c r="X81" s="48"/>
      <c r="Y81" s="48"/>
      <c r="Z81" s="48"/>
    </row>
    <row r="82" spans="1:26" ht="12.75" customHeight="1">
      <c r="A82" s="159"/>
      <c r="B82" s="159"/>
      <c r="C82" s="159"/>
      <c r="D82" s="160"/>
      <c r="E82" s="159"/>
      <c r="F82" s="159"/>
      <c r="G82" s="48"/>
      <c r="H82" s="48"/>
      <c r="I82" s="48"/>
      <c r="J82" s="48"/>
      <c r="K82" s="48"/>
      <c r="L82" s="48"/>
      <c r="M82" s="48"/>
      <c r="N82" s="48"/>
      <c r="O82" s="48"/>
      <c r="P82" s="48"/>
      <c r="Q82" s="48"/>
      <c r="R82" s="48"/>
      <c r="S82" s="48"/>
      <c r="T82" s="48"/>
      <c r="U82" s="48"/>
      <c r="V82" s="48"/>
      <c r="W82" s="48"/>
      <c r="X82" s="48"/>
      <c r="Y82" s="48"/>
      <c r="Z82" s="48"/>
    </row>
    <row r="83" spans="1:26" ht="12.75" customHeight="1">
      <c r="A83" s="159"/>
      <c r="B83" s="159"/>
      <c r="C83" s="159"/>
      <c r="D83" s="160"/>
      <c r="E83" s="159"/>
      <c r="F83" s="159"/>
      <c r="G83" s="48"/>
      <c r="H83" s="48"/>
      <c r="I83" s="48"/>
      <c r="J83" s="48"/>
      <c r="K83" s="48"/>
      <c r="L83" s="48"/>
      <c r="M83" s="48"/>
      <c r="N83" s="48"/>
      <c r="O83" s="48"/>
      <c r="P83" s="48"/>
      <c r="Q83" s="48"/>
      <c r="R83" s="48"/>
      <c r="S83" s="48"/>
      <c r="T83" s="48"/>
      <c r="U83" s="48"/>
      <c r="V83" s="48"/>
      <c r="W83" s="48"/>
      <c r="X83" s="48"/>
      <c r="Y83" s="48"/>
      <c r="Z83" s="48"/>
    </row>
    <row r="84" spans="1:26" ht="12.75" customHeight="1">
      <c r="A84" s="159"/>
      <c r="B84" s="159"/>
      <c r="C84" s="159"/>
      <c r="D84" s="160"/>
      <c r="E84" s="159"/>
      <c r="F84" s="159"/>
      <c r="G84" s="48"/>
      <c r="H84" s="48"/>
      <c r="I84" s="48"/>
      <c r="J84" s="48"/>
      <c r="K84" s="48"/>
      <c r="L84" s="48"/>
      <c r="M84" s="48"/>
      <c r="N84" s="48"/>
      <c r="O84" s="48"/>
      <c r="P84" s="48"/>
      <c r="Q84" s="48"/>
      <c r="R84" s="48"/>
      <c r="S84" s="48"/>
      <c r="T84" s="48"/>
      <c r="U84" s="48"/>
      <c r="V84" s="48"/>
      <c r="W84" s="48"/>
      <c r="X84" s="48"/>
      <c r="Y84" s="48"/>
      <c r="Z84" s="48"/>
    </row>
    <row r="85" spans="1:26" ht="12.75" customHeight="1">
      <c r="A85" s="159"/>
      <c r="B85" s="159"/>
      <c r="C85" s="159"/>
      <c r="D85" s="160"/>
      <c r="E85" s="159"/>
      <c r="F85" s="159"/>
      <c r="G85" s="48"/>
      <c r="H85" s="48"/>
      <c r="I85" s="48"/>
      <c r="J85" s="48"/>
      <c r="K85" s="48"/>
      <c r="L85" s="48"/>
      <c r="M85" s="48"/>
      <c r="N85" s="48"/>
      <c r="O85" s="48"/>
      <c r="P85" s="48"/>
      <c r="Q85" s="48"/>
      <c r="R85" s="48"/>
      <c r="S85" s="48"/>
      <c r="T85" s="48"/>
      <c r="U85" s="48"/>
      <c r="V85" s="48"/>
      <c r="W85" s="48"/>
      <c r="X85" s="48"/>
      <c r="Y85" s="48"/>
      <c r="Z85" s="48"/>
    </row>
    <row r="86" spans="1:26" ht="12.75" customHeight="1">
      <c r="A86" s="159"/>
      <c r="B86" s="159"/>
      <c r="C86" s="159"/>
      <c r="D86" s="160"/>
      <c r="E86" s="159"/>
      <c r="F86" s="159"/>
      <c r="G86" s="48"/>
      <c r="H86" s="48"/>
      <c r="I86" s="48"/>
      <c r="J86" s="48"/>
      <c r="K86" s="48"/>
      <c r="L86" s="48"/>
      <c r="M86" s="48"/>
      <c r="N86" s="48"/>
      <c r="O86" s="48"/>
      <c r="P86" s="48"/>
      <c r="Q86" s="48"/>
      <c r="R86" s="48"/>
      <c r="S86" s="48"/>
      <c r="T86" s="48"/>
      <c r="U86" s="48"/>
      <c r="V86" s="48"/>
      <c r="W86" s="48"/>
      <c r="X86" s="48"/>
      <c r="Y86" s="48"/>
      <c r="Z86" s="48"/>
    </row>
    <row r="87" spans="1:26" ht="12.75" customHeight="1">
      <c r="A87" s="159"/>
      <c r="B87" s="159"/>
      <c r="C87" s="159"/>
      <c r="D87" s="160"/>
      <c r="E87" s="159"/>
      <c r="F87" s="159"/>
      <c r="G87" s="48"/>
      <c r="H87" s="48"/>
      <c r="I87" s="48"/>
      <c r="J87" s="48"/>
      <c r="K87" s="48"/>
      <c r="L87" s="48"/>
      <c r="M87" s="48"/>
      <c r="N87" s="48"/>
      <c r="O87" s="48"/>
      <c r="P87" s="48"/>
      <c r="Q87" s="48"/>
      <c r="R87" s="48"/>
      <c r="S87" s="48"/>
      <c r="T87" s="48"/>
      <c r="U87" s="48"/>
      <c r="V87" s="48"/>
      <c r="W87" s="48"/>
      <c r="X87" s="48"/>
      <c r="Y87" s="48"/>
      <c r="Z87" s="48"/>
    </row>
    <row r="88" spans="1:26" ht="12.75" customHeight="1">
      <c r="A88" s="159"/>
      <c r="B88" s="159"/>
      <c r="C88" s="159"/>
      <c r="D88" s="160"/>
      <c r="E88" s="159"/>
      <c r="F88" s="159"/>
      <c r="G88" s="48"/>
      <c r="H88" s="48"/>
      <c r="I88" s="48"/>
      <c r="J88" s="48"/>
      <c r="K88" s="48"/>
      <c r="L88" s="48"/>
      <c r="M88" s="48"/>
      <c r="N88" s="48"/>
      <c r="O88" s="48"/>
      <c r="P88" s="48"/>
      <c r="Q88" s="48"/>
      <c r="R88" s="48"/>
      <c r="S88" s="48"/>
      <c r="T88" s="48"/>
      <c r="U88" s="48"/>
      <c r="V88" s="48"/>
      <c r="W88" s="48"/>
      <c r="X88" s="48"/>
      <c r="Y88" s="48"/>
      <c r="Z88" s="48"/>
    </row>
    <row r="89" spans="1:26" ht="12.75" customHeight="1">
      <c r="A89" s="159"/>
      <c r="B89" s="159"/>
      <c r="C89" s="159"/>
      <c r="D89" s="160"/>
      <c r="E89" s="159"/>
      <c r="F89" s="159"/>
      <c r="G89" s="48"/>
      <c r="H89" s="48"/>
      <c r="I89" s="48"/>
      <c r="J89" s="48"/>
      <c r="K89" s="48"/>
      <c r="L89" s="48"/>
      <c r="M89" s="48"/>
      <c r="N89" s="48"/>
      <c r="O89" s="48"/>
      <c r="P89" s="48"/>
      <c r="Q89" s="48"/>
      <c r="R89" s="48"/>
      <c r="S89" s="48"/>
      <c r="T89" s="48"/>
      <c r="U89" s="48"/>
      <c r="V89" s="48"/>
      <c r="W89" s="48"/>
      <c r="X89" s="48"/>
      <c r="Y89" s="48"/>
      <c r="Z89" s="48"/>
    </row>
    <row r="90" spans="1:26" ht="12.75" customHeight="1">
      <c r="A90" s="159"/>
      <c r="B90" s="159"/>
      <c r="C90" s="159"/>
      <c r="D90" s="160"/>
      <c r="E90" s="159"/>
      <c r="F90" s="159"/>
      <c r="G90" s="48"/>
      <c r="H90" s="48"/>
      <c r="I90" s="48"/>
      <c r="J90" s="48"/>
      <c r="K90" s="48"/>
      <c r="L90" s="48"/>
      <c r="M90" s="48"/>
      <c r="N90" s="48"/>
      <c r="O90" s="48"/>
      <c r="P90" s="48"/>
      <c r="Q90" s="48"/>
      <c r="R90" s="48"/>
      <c r="S90" s="48"/>
      <c r="T90" s="48"/>
      <c r="U90" s="48"/>
      <c r="V90" s="48"/>
      <c r="W90" s="48"/>
      <c r="X90" s="48"/>
      <c r="Y90" s="48"/>
      <c r="Z90" s="48"/>
    </row>
    <row r="91" spans="1:26" ht="12.75" customHeight="1">
      <c r="A91" s="159"/>
      <c r="B91" s="159"/>
      <c r="C91" s="159"/>
      <c r="D91" s="160"/>
      <c r="E91" s="159"/>
      <c r="F91" s="159"/>
      <c r="G91" s="48"/>
      <c r="H91" s="48"/>
      <c r="I91" s="48"/>
      <c r="J91" s="48"/>
      <c r="K91" s="48"/>
      <c r="L91" s="48"/>
      <c r="M91" s="48"/>
      <c r="N91" s="48"/>
      <c r="O91" s="48"/>
      <c r="P91" s="48"/>
      <c r="Q91" s="48"/>
      <c r="R91" s="48"/>
      <c r="S91" s="48"/>
      <c r="T91" s="48"/>
      <c r="U91" s="48"/>
      <c r="V91" s="48"/>
      <c r="W91" s="48"/>
      <c r="X91" s="48"/>
      <c r="Y91" s="48"/>
      <c r="Z91" s="48"/>
    </row>
    <row r="92" spans="1:26" ht="12.75" customHeight="1">
      <c r="A92" s="159"/>
      <c r="B92" s="159"/>
      <c r="C92" s="159"/>
      <c r="D92" s="160"/>
      <c r="E92" s="159"/>
      <c r="F92" s="159"/>
      <c r="G92" s="48"/>
      <c r="H92" s="48"/>
      <c r="I92" s="48"/>
      <c r="J92" s="48"/>
      <c r="K92" s="48"/>
      <c r="L92" s="48"/>
      <c r="M92" s="48"/>
      <c r="N92" s="48"/>
      <c r="O92" s="48"/>
      <c r="P92" s="48"/>
      <c r="Q92" s="48"/>
      <c r="R92" s="48"/>
      <c r="S92" s="48"/>
      <c r="T92" s="48"/>
      <c r="U92" s="48"/>
      <c r="V92" s="48"/>
      <c r="W92" s="48"/>
      <c r="X92" s="48"/>
      <c r="Y92" s="48"/>
      <c r="Z92" s="48"/>
    </row>
    <row r="93" spans="1:26" ht="12.75" customHeight="1">
      <c r="A93" s="159"/>
      <c r="B93" s="159"/>
      <c r="C93" s="159"/>
      <c r="D93" s="160"/>
      <c r="E93" s="159"/>
      <c r="F93" s="159"/>
      <c r="G93" s="48"/>
      <c r="H93" s="48"/>
      <c r="I93" s="48"/>
      <c r="J93" s="48"/>
      <c r="K93" s="48"/>
      <c r="L93" s="48"/>
      <c r="M93" s="48"/>
      <c r="N93" s="48"/>
      <c r="O93" s="48"/>
      <c r="P93" s="48"/>
      <c r="Q93" s="48"/>
      <c r="R93" s="48"/>
      <c r="S93" s="48"/>
      <c r="T93" s="48"/>
      <c r="U93" s="48"/>
      <c r="V93" s="48"/>
      <c r="W93" s="48"/>
      <c r="X93" s="48"/>
      <c r="Y93" s="48"/>
      <c r="Z93" s="48"/>
    </row>
    <row r="94" spans="1:26" ht="12.75" customHeight="1">
      <c r="A94" s="159"/>
      <c r="B94" s="159"/>
      <c r="C94" s="159"/>
      <c r="D94" s="160"/>
      <c r="E94" s="159"/>
      <c r="F94" s="159"/>
      <c r="G94" s="48"/>
      <c r="H94" s="48"/>
      <c r="I94" s="48"/>
      <c r="J94" s="48"/>
      <c r="K94" s="48"/>
      <c r="L94" s="48"/>
      <c r="M94" s="48"/>
      <c r="N94" s="48"/>
      <c r="O94" s="48"/>
      <c r="P94" s="48"/>
      <c r="Q94" s="48"/>
      <c r="R94" s="48"/>
      <c r="S94" s="48"/>
      <c r="T94" s="48"/>
      <c r="U94" s="48"/>
      <c r="V94" s="48"/>
      <c r="W94" s="48"/>
      <c r="X94" s="48"/>
      <c r="Y94" s="48"/>
      <c r="Z94" s="48"/>
    </row>
    <row r="95" spans="1:26" ht="12.75" customHeight="1">
      <c r="A95" s="159"/>
      <c r="B95" s="159"/>
      <c r="C95" s="159"/>
      <c r="D95" s="160"/>
      <c r="E95" s="159"/>
      <c r="F95" s="159"/>
      <c r="G95" s="48"/>
      <c r="H95" s="48"/>
      <c r="I95" s="48"/>
      <c r="J95" s="48"/>
      <c r="K95" s="48"/>
      <c r="L95" s="48"/>
      <c r="M95" s="48"/>
      <c r="N95" s="48"/>
      <c r="O95" s="48"/>
      <c r="P95" s="48"/>
      <c r="Q95" s="48"/>
      <c r="R95" s="48"/>
      <c r="S95" s="48"/>
      <c r="T95" s="48"/>
      <c r="U95" s="48"/>
      <c r="V95" s="48"/>
      <c r="W95" s="48"/>
      <c r="X95" s="48"/>
      <c r="Y95" s="48"/>
      <c r="Z95" s="48"/>
    </row>
    <row r="96" spans="1:26" ht="12.75" customHeight="1">
      <c r="A96" s="159"/>
      <c r="B96" s="159"/>
      <c r="C96" s="159"/>
      <c r="D96" s="160"/>
      <c r="E96" s="159"/>
      <c r="F96" s="159"/>
      <c r="G96" s="48"/>
      <c r="H96" s="48"/>
      <c r="I96" s="48"/>
      <c r="J96" s="48"/>
      <c r="K96" s="48"/>
      <c r="L96" s="48"/>
      <c r="M96" s="48"/>
      <c r="N96" s="48"/>
      <c r="O96" s="48"/>
      <c r="P96" s="48"/>
      <c r="Q96" s="48"/>
      <c r="R96" s="48"/>
      <c r="S96" s="48"/>
      <c r="T96" s="48"/>
      <c r="U96" s="48"/>
      <c r="V96" s="48"/>
      <c r="W96" s="48"/>
      <c r="X96" s="48"/>
      <c r="Y96" s="48"/>
      <c r="Z96" s="48"/>
    </row>
    <row r="97" spans="1:26" ht="12.75" customHeight="1">
      <c r="A97" s="159"/>
      <c r="B97" s="159"/>
      <c r="C97" s="159"/>
      <c r="D97" s="160"/>
      <c r="E97" s="159"/>
      <c r="F97" s="159"/>
      <c r="G97" s="48"/>
      <c r="H97" s="48"/>
      <c r="I97" s="48"/>
      <c r="J97" s="48"/>
      <c r="K97" s="48"/>
      <c r="L97" s="48"/>
      <c r="M97" s="48"/>
      <c r="N97" s="48"/>
      <c r="O97" s="48"/>
      <c r="P97" s="48"/>
      <c r="Q97" s="48"/>
      <c r="R97" s="48"/>
      <c r="S97" s="48"/>
      <c r="T97" s="48"/>
      <c r="U97" s="48"/>
      <c r="V97" s="48"/>
      <c r="W97" s="48"/>
      <c r="X97" s="48"/>
      <c r="Y97" s="48"/>
      <c r="Z97" s="48"/>
    </row>
    <row r="98" spans="1:26" ht="12.75" customHeight="1">
      <c r="A98" s="159"/>
      <c r="B98" s="159"/>
      <c r="C98" s="159"/>
      <c r="D98" s="160"/>
      <c r="E98" s="159"/>
      <c r="F98" s="159"/>
      <c r="G98" s="48"/>
      <c r="H98" s="48"/>
      <c r="I98" s="48"/>
      <c r="J98" s="48"/>
      <c r="K98" s="48"/>
      <c r="L98" s="48"/>
      <c r="M98" s="48"/>
      <c r="N98" s="48"/>
      <c r="O98" s="48"/>
      <c r="P98" s="48"/>
      <c r="Q98" s="48"/>
      <c r="R98" s="48"/>
      <c r="S98" s="48"/>
      <c r="T98" s="48"/>
      <c r="U98" s="48"/>
      <c r="V98" s="48"/>
      <c r="W98" s="48"/>
      <c r="X98" s="48"/>
      <c r="Y98" s="48"/>
      <c r="Z98" s="48"/>
    </row>
    <row r="99" spans="1:26" ht="12.75" customHeight="1">
      <c r="A99" s="159"/>
      <c r="B99" s="159"/>
      <c r="C99" s="159"/>
      <c r="D99" s="160"/>
      <c r="E99" s="159"/>
      <c r="F99" s="159"/>
      <c r="G99" s="48"/>
      <c r="H99" s="48"/>
      <c r="I99" s="48"/>
      <c r="J99" s="48"/>
      <c r="K99" s="48"/>
      <c r="L99" s="48"/>
      <c r="M99" s="48"/>
      <c r="N99" s="48"/>
      <c r="O99" s="48"/>
      <c r="P99" s="48"/>
      <c r="Q99" s="48"/>
      <c r="R99" s="48"/>
      <c r="S99" s="48"/>
      <c r="T99" s="48"/>
      <c r="U99" s="48"/>
      <c r="V99" s="48"/>
      <c r="W99" s="48"/>
      <c r="X99" s="48"/>
      <c r="Y99" s="48"/>
      <c r="Z99" s="48"/>
    </row>
    <row r="100" spans="1:26" ht="12.75" customHeight="1">
      <c r="A100" s="159"/>
      <c r="B100" s="159"/>
      <c r="C100" s="159"/>
      <c r="D100" s="160"/>
      <c r="E100" s="159"/>
      <c r="F100" s="159"/>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c r="A101" s="159"/>
      <c r="B101" s="159"/>
      <c r="C101" s="159"/>
      <c r="D101" s="160"/>
      <c r="E101" s="159"/>
      <c r="F101" s="159"/>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c r="A102" s="159"/>
      <c r="B102" s="159"/>
      <c r="C102" s="159"/>
      <c r="D102" s="160"/>
      <c r="E102" s="159"/>
      <c r="F102" s="159"/>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c r="A103" s="159"/>
      <c r="B103" s="159"/>
      <c r="C103" s="159"/>
      <c r="D103" s="160"/>
      <c r="E103" s="159"/>
      <c r="F103" s="159"/>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c r="A104" s="159"/>
      <c r="B104" s="159"/>
      <c r="C104" s="159"/>
      <c r="D104" s="160"/>
      <c r="E104" s="159"/>
      <c r="F104" s="159"/>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c r="A105" s="159"/>
      <c r="B105" s="159"/>
      <c r="C105" s="159"/>
      <c r="D105" s="160"/>
      <c r="E105" s="159"/>
      <c r="F105" s="159"/>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c r="A106" s="159"/>
      <c r="B106" s="159"/>
      <c r="C106" s="159"/>
      <c r="D106" s="160"/>
      <c r="E106" s="159"/>
      <c r="F106" s="159"/>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c r="A107" s="159"/>
      <c r="B107" s="159"/>
      <c r="C107" s="159"/>
      <c r="D107" s="160"/>
      <c r="E107" s="159"/>
      <c r="F107" s="159"/>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c r="A108" s="159"/>
      <c r="B108" s="159"/>
      <c r="C108" s="159"/>
      <c r="D108" s="160"/>
      <c r="E108" s="159"/>
      <c r="F108" s="159"/>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c r="A109" s="159"/>
      <c r="B109" s="159"/>
      <c r="C109" s="159"/>
      <c r="D109" s="160"/>
      <c r="E109" s="159"/>
      <c r="F109" s="159"/>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c r="A110" s="159"/>
      <c r="B110" s="159"/>
      <c r="C110" s="159"/>
      <c r="D110" s="160"/>
      <c r="E110" s="159"/>
      <c r="F110" s="159"/>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c r="A111" s="159"/>
      <c r="B111" s="159"/>
      <c r="C111" s="159"/>
      <c r="D111" s="160"/>
      <c r="E111" s="159"/>
      <c r="F111" s="159"/>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c r="A112" s="159"/>
      <c r="B112" s="159"/>
      <c r="C112" s="159"/>
      <c r="D112" s="160"/>
      <c r="E112" s="159"/>
      <c r="F112" s="159"/>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c r="A113" s="159"/>
      <c r="B113" s="159"/>
      <c r="C113" s="159"/>
      <c r="D113" s="160"/>
      <c r="E113" s="159"/>
      <c r="F113" s="159"/>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c r="A114" s="159"/>
      <c r="B114" s="159"/>
      <c r="C114" s="159"/>
      <c r="D114" s="160"/>
      <c r="E114" s="159"/>
      <c r="F114" s="159"/>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c r="A115" s="159"/>
      <c r="B115" s="159"/>
      <c r="C115" s="159"/>
      <c r="D115" s="160"/>
      <c r="E115" s="159"/>
      <c r="F115" s="159"/>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c r="A116" s="159"/>
      <c r="B116" s="159"/>
      <c r="C116" s="159"/>
      <c r="D116" s="160"/>
      <c r="E116" s="159"/>
      <c r="F116" s="159"/>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c r="A117" s="159"/>
      <c r="B117" s="159"/>
      <c r="C117" s="159"/>
      <c r="D117" s="160"/>
      <c r="E117" s="159"/>
      <c r="F117" s="159"/>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c r="A118" s="159"/>
      <c r="B118" s="159"/>
      <c r="C118" s="159"/>
      <c r="D118" s="160"/>
      <c r="E118" s="159"/>
      <c r="F118" s="159"/>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c r="A119" s="159"/>
      <c r="B119" s="159"/>
      <c r="C119" s="159"/>
      <c r="D119" s="160"/>
      <c r="E119" s="159"/>
      <c r="F119" s="159"/>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c r="A120" s="159"/>
      <c r="B120" s="159"/>
      <c r="C120" s="159"/>
      <c r="D120" s="160"/>
      <c r="E120" s="159"/>
      <c r="F120" s="159"/>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c r="A121" s="159"/>
      <c r="B121" s="159"/>
      <c r="C121" s="159"/>
      <c r="D121" s="160"/>
      <c r="E121" s="159"/>
      <c r="F121" s="159"/>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c r="A122" s="159"/>
      <c r="B122" s="159"/>
      <c r="C122" s="159"/>
      <c r="D122" s="160"/>
      <c r="E122" s="159"/>
      <c r="F122" s="159"/>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c r="A123" s="159"/>
      <c r="B123" s="159"/>
      <c r="C123" s="159"/>
      <c r="D123" s="160"/>
      <c r="E123" s="159"/>
      <c r="F123" s="159"/>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c r="A124" s="159"/>
      <c r="B124" s="159"/>
      <c r="C124" s="159"/>
      <c r="D124" s="160"/>
      <c r="E124" s="159"/>
      <c r="F124" s="159"/>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c r="A125" s="159"/>
      <c r="B125" s="159"/>
      <c r="C125" s="159"/>
      <c r="D125" s="160"/>
      <c r="E125" s="159"/>
      <c r="F125" s="159"/>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c r="A126" s="159"/>
      <c r="B126" s="159"/>
      <c r="C126" s="159"/>
      <c r="D126" s="160"/>
      <c r="E126" s="159"/>
      <c r="F126" s="159"/>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c r="A127" s="159"/>
      <c r="B127" s="159"/>
      <c r="C127" s="159"/>
      <c r="D127" s="160"/>
      <c r="E127" s="159"/>
      <c r="F127" s="159"/>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c r="A128" s="159"/>
      <c r="B128" s="159"/>
      <c r="C128" s="159"/>
      <c r="D128" s="160"/>
      <c r="E128" s="159"/>
      <c r="F128" s="159"/>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c r="A129" s="159"/>
      <c r="B129" s="159"/>
      <c r="C129" s="159"/>
      <c r="D129" s="160"/>
      <c r="E129" s="159"/>
      <c r="F129" s="159"/>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c r="A130" s="159"/>
      <c r="B130" s="159"/>
      <c r="C130" s="159"/>
      <c r="D130" s="160"/>
      <c r="E130" s="159"/>
      <c r="F130" s="159"/>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c r="A131" s="159"/>
      <c r="B131" s="159"/>
      <c r="C131" s="159"/>
      <c r="D131" s="160"/>
      <c r="E131" s="159"/>
      <c r="F131" s="159"/>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c r="A132" s="159"/>
      <c r="B132" s="159"/>
      <c r="C132" s="159"/>
      <c r="D132" s="160"/>
      <c r="E132" s="159"/>
      <c r="F132" s="159"/>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c r="A133" s="159"/>
      <c r="B133" s="159"/>
      <c r="C133" s="159"/>
      <c r="D133" s="160"/>
      <c r="E133" s="159"/>
      <c r="F133" s="159"/>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c r="A134" s="159"/>
      <c r="B134" s="159"/>
      <c r="C134" s="159"/>
      <c r="D134" s="160"/>
      <c r="E134" s="159"/>
      <c r="F134" s="159"/>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c r="A135" s="159"/>
      <c r="B135" s="159"/>
      <c r="C135" s="159"/>
      <c r="D135" s="160"/>
      <c r="E135" s="159"/>
      <c r="F135" s="159"/>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c r="A136" s="159"/>
      <c r="B136" s="159"/>
      <c r="C136" s="159"/>
      <c r="D136" s="160"/>
      <c r="E136" s="159"/>
      <c r="F136" s="159"/>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c r="A137" s="159"/>
      <c r="B137" s="159"/>
      <c r="C137" s="159"/>
      <c r="D137" s="160"/>
      <c r="E137" s="159"/>
      <c r="F137" s="159"/>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c r="A138" s="159"/>
      <c r="B138" s="159"/>
      <c r="C138" s="159"/>
      <c r="D138" s="160"/>
      <c r="E138" s="159"/>
      <c r="F138" s="159"/>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c r="A139" s="159"/>
      <c r="B139" s="159"/>
      <c r="C139" s="159"/>
      <c r="D139" s="160"/>
      <c r="E139" s="159"/>
      <c r="F139" s="159"/>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c r="A140" s="159"/>
      <c r="B140" s="159"/>
      <c r="C140" s="159"/>
      <c r="D140" s="160"/>
      <c r="E140" s="159"/>
      <c r="F140" s="159"/>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c r="A141" s="159"/>
      <c r="B141" s="159"/>
      <c r="C141" s="159"/>
      <c r="D141" s="160"/>
      <c r="E141" s="159"/>
      <c r="F141" s="159"/>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c r="A142" s="159"/>
      <c r="B142" s="159"/>
      <c r="C142" s="159"/>
      <c r="D142" s="160"/>
      <c r="E142" s="159"/>
      <c r="F142" s="159"/>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c r="A143" s="159"/>
      <c r="B143" s="159"/>
      <c r="C143" s="159"/>
      <c r="D143" s="160"/>
      <c r="E143" s="159"/>
      <c r="F143" s="159"/>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c r="A144" s="159"/>
      <c r="B144" s="159"/>
      <c r="C144" s="159"/>
      <c r="D144" s="160"/>
      <c r="E144" s="159"/>
      <c r="F144" s="159"/>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c r="A145" s="159"/>
      <c r="B145" s="159"/>
      <c r="C145" s="159"/>
      <c r="D145" s="160"/>
      <c r="E145" s="159"/>
      <c r="F145" s="159"/>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c r="A146" s="159"/>
      <c r="B146" s="159"/>
      <c r="C146" s="159"/>
      <c r="D146" s="160"/>
      <c r="E146" s="159"/>
      <c r="F146" s="159"/>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c r="A147" s="159"/>
      <c r="B147" s="159"/>
      <c r="C147" s="159"/>
      <c r="D147" s="160"/>
      <c r="E147" s="159"/>
      <c r="F147" s="159"/>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c r="A148" s="159"/>
      <c r="B148" s="159"/>
      <c r="C148" s="159"/>
      <c r="D148" s="160"/>
      <c r="E148" s="159"/>
      <c r="F148" s="159"/>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c r="A149" s="159"/>
      <c r="B149" s="159"/>
      <c r="C149" s="159"/>
      <c r="D149" s="160"/>
      <c r="E149" s="159"/>
      <c r="F149" s="159"/>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c r="A150" s="159"/>
      <c r="B150" s="159"/>
      <c r="C150" s="159"/>
      <c r="D150" s="160"/>
      <c r="E150" s="159"/>
      <c r="F150" s="159"/>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c r="A151" s="159"/>
      <c r="B151" s="159"/>
      <c r="C151" s="159"/>
      <c r="D151" s="160"/>
      <c r="E151" s="159"/>
      <c r="F151" s="159"/>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c r="A152" s="159"/>
      <c r="B152" s="159"/>
      <c r="C152" s="159"/>
      <c r="D152" s="160"/>
      <c r="E152" s="159"/>
      <c r="F152" s="159"/>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c r="A153" s="159"/>
      <c r="B153" s="159"/>
      <c r="C153" s="159"/>
      <c r="D153" s="160"/>
      <c r="E153" s="159"/>
      <c r="F153" s="159"/>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c r="A154" s="159"/>
      <c r="B154" s="159"/>
      <c r="C154" s="159"/>
      <c r="D154" s="160"/>
      <c r="E154" s="159"/>
      <c r="F154" s="159"/>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c r="A155" s="159"/>
      <c r="B155" s="159"/>
      <c r="C155" s="159"/>
      <c r="D155" s="160"/>
      <c r="E155" s="159"/>
      <c r="F155" s="159"/>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c r="A156" s="159"/>
      <c r="B156" s="159"/>
      <c r="C156" s="159"/>
      <c r="D156" s="160"/>
      <c r="E156" s="159"/>
      <c r="F156" s="159"/>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159"/>
      <c r="B157" s="159"/>
      <c r="C157" s="159"/>
      <c r="D157" s="160"/>
      <c r="E157" s="159"/>
      <c r="F157" s="159"/>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159"/>
      <c r="B158" s="159"/>
      <c r="C158" s="159"/>
      <c r="D158" s="160"/>
      <c r="E158" s="159"/>
      <c r="F158" s="159"/>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159"/>
      <c r="B159" s="159"/>
      <c r="C159" s="159"/>
      <c r="D159" s="160"/>
      <c r="E159" s="159"/>
      <c r="F159" s="159"/>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159"/>
      <c r="B160" s="159"/>
      <c r="C160" s="159"/>
      <c r="D160" s="160"/>
      <c r="E160" s="159"/>
      <c r="F160" s="159"/>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159"/>
      <c r="B161" s="159"/>
      <c r="C161" s="159"/>
      <c r="D161" s="160"/>
      <c r="E161" s="159"/>
      <c r="F161" s="159"/>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159"/>
      <c r="B162" s="159"/>
      <c r="C162" s="159"/>
      <c r="D162" s="160"/>
      <c r="E162" s="159"/>
      <c r="F162" s="159"/>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159"/>
      <c r="B163" s="159"/>
      <c r="C163" s="159"/>
      <c r="D163" s="160"/>
      <c r="E163" s="159"/>
      <c r="F163" s="159"/>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159"/>
      <c r="B164" s="159"/>
      <c r="C164" s="159"/>
      <c r="D164" s="160"/>
      <c r="E164" s="159"/>
      <c r="F164" s="159"/>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159"/>
      <c r="B165" s="159"/>
      <c r="C165" s="159"/>
      <c r="D165" s="160"/>
      <c r="E165" s="159"/>
      <c r="F165" s="159"/>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159"/>
      <c r="B166" s="159"/>
      <c r="C166" s="159"/>
      <c r="D166" s="160"/>
      <c r="E166" s="159"/>
      <c r="F166" s="159"/>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159"/>
      <c r="B167" s="159"/>
      <c r="C167" s="159"/>
      <c r="D167" s="160"/>
      <c r="E167" s="159"/>
      <c r="F167" s="159"/>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159"/>
      <c r="B168" s="159"/>
      <c r="C168" s="159"/>
      <c r="D168" s="160"/>
      <c r="E168" s="159"/>
      <c r="F168" s="159"/>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159"/>
      <c r="B169" s="159"/>
      <c r="C169" s="159"/>
      <c r="D169" s="160"/>
      <c r="E169" s="159"/>
      <c r="F169" s="159"/>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159"/>
      <c r="B170" s="159"/>
      <c r="C170" s="159"/>
      <c r="D170" s="160"/>
      <c r="E170" s="159"/>
      <c r="F170" s="159"/>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159"/>
      <c r="B171" s="159"/>
      <c r="C171" s="159"/>
      <c r="D171" s="160"/>
      <c r="E171" s="159"/>
      <c r="F171" s="159"/>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159"/>
      <c r="B172" s="159"/>
      <c r="C172" s="159"/>
      <c r="D172" s="160"/>
      <c r="E172" s="159"/>
      <c r="F172" s="159"/>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159"/>
      <c r="B173" s="159"/>
      <c r="C173" s="159"/>
      <c r="D173" s="160"/>
      <c r="E173" s="159"/>
      <c r="F173" s="159"/>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159"/>
      <c r="B174" s="159"/>
      <c r="C174" s="159"/>
      <c r="D174" s="160"/>
      <c r="E174" s="159"/>
      <c r="F174" s="159"/>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159"/>
      <c r="B175" s="159"/>
      <c r="C175" s="159"/>
      <c r="D175" s="160"/>
      <c r="E175" s="159"/>
      <c r="F175" s="159"/>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159"/>
      <c r="B176" s="159"/>
      <c r="C176" s="159"/>
      <c r="D176" s="160"/>
      <c r="E176" s="159"/>
      <c r="F176" s="159"/>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159"/>
      <c r="B177" s="159"/>
      <c r="C177" s="159"/>
      <c r="D177" s="160"/>
      <c r="E177" s="159"/>
      <c r="F177" s="159"/>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159"/>
      <c r="B178" s="159"/>
      <c r="C178" s="159"/>
      <c r="D178" s="160"/>
      <c r="E178" s="159"/>
      <c r="F178" s="159"/>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159"/>
      <c r="B179" s="159"/>
      <c r="C179" s="159"/>
      <c r="D179" s="160"/>
      <c r="E179" s="159"/>
      <c r="F179" s="159"/>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159"/>
      <c r="B180" s="159"/>
      <c r="C180" s="159"/>
      <c r="D180" s="160"/>
      <c r="E180" s="159"/>
      <c r="F180" s="159"/>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159"/>
      <c r="B181" s="159"/>
      <c r="C181" s="159"/>
      <c r="D181" s="160"/>
      <c r="E181" s="159"/>
      <c r="F181" s="159"/>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159"/>
      <c r="B182" s="159"/>
      <c r="C182" s="159"/>
      <c r="D182" s="160"/>
      <c r="E182" s="159"/>
      <c r="F182" s="159"/>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159"/>
      <c r="B183" s="159"/>
      <c r="C183" s="159"/>
      <c r="D183" s="160"/>
      <c r="E183" s="159"/>
      <c r="F183" s="159"/>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159"/>
      <c r="B184" s="159"/>
      <c r="C184" s="159"/>
      <c r="D184" s="160"/>
      <c r="E184" s="159"/>
      <c r="F184" s="159"/>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159"/>
      <c r="B185" s="159"/>
      <c r="C185" s="159"/>
      <c r="D185" s="160"/>
      <c r="E185" s="159"/>
      <c r="F185" s="159"/>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159"/>
      <c r="B186" s="159"/>
      <c r="C186" s="159"/>
      <c r="D186" s="160"/>
      <c r="E186" s="159"/>
      <c r="F186" s="159"/>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159"/>
      <c r="B187" s="159"/>
      <c r="C187" s="159"/>
      <c r="D187" s="160"/>
      <c r="E187" s="159"/>
      <c r="F187" s="159"/>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159"/>
      <c r="B188" s="159"/>
      <c r="C188" s="159"/>
      <c r="D188" s="160"/>
      <c r="E188" s="159"/>
      <c r="F188" s="159"/>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159"/>
      <c r="B189" s="159"/>
      <c r="C189" s="159"/>
      <c r="D189" s="160"/>
      <c r="E189" s="159"/>
      <c r="F189" s="159"/>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159"/>
      <c r="B190" s="159"/>
      <c r="C190" s="159"/>
      <c r="D190" s="160"/>
      <c r="E190" s="159"/>
      <c r="F190" s="159"/>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159"/>
      <c r="B191" s="159"/>
      <c r="C191" s="159"/>
      <c r="D191" s="160"/>
      <c r="E191" s="159"/>
      <c r="F191" s="159"/>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159"/>
      <c r="B192" s="159"/>
      <c r="C192" s="159"/>
      <c r="D192" s="160"/>
      <c r="E192" s="159"/>
      <c r="F192" s="159"/>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159"/>
      <c r="B193" s="159"/>
      <c r="C193" s="159"/>
      <c r="D193" s="160"/>
      <c r="E193" s="159"/>
      <c r="F193" s="159"/>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159"/>
      <c r="B194" s="159"/>
      <c r="C194" s="159"/>
      <c r="D194" s="160"/>
      <c r="E194" s="159"/>
      <c r="F194" s="159"/>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159"/>
      <c r="B195" s="159"/>
      <c r="C195" s="159"/>
      <c r="D195" s="160"/>
      <c r="E195" s="159"/>
      <c r="F195" s="159"/>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159"/>
      <c r="B196" s="159"/>
      <c r="C196" s="159"/>
      <c r="D196" s="160"/>
      <c r="E196" s="159"/>
      <c r="F196" s="159"/>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159"/>
      <c r="B197" s="159"/>
      <c r="C197" s="159"/>
      <c r="D197" s="160"/>
      <c r="E197" s="159"/>
      <c r="F197" s="159"/>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159"/>
      <c r="B198" s="159"/>
      <c r="C198" s="159"/>
      <c r="D198" s="160"/>
      <c r="E198" s="159"/>
      <c r="F198" s="159"/>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159"/>
      <c r="B199" s="159"/>
      <c r="C199" s="159"/>
      <c r="D199" s="160"/>
      <c r="E199" s="159"/>
      <c r="F199" s="159"/>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159"/>
      <c r="B200" s="159"/>
      <c r="C200" s="159"/>
      <c r="D200" s="160"/>
      <c r="E200" s="159"/>
      <c r="F200" s="159"/>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159"/>
      <c r="B201" s="159"/>
      <c r="C201" s="159"/>
      <c r="D201" s="160"/>
      <c r="E201" s="159"/>
      <c r="F201" s="159"/>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159"/>
      <c r="B202" s="159"/>
      <c r="C202" s="159"/>
      <c r="D202" s="160"/>
      <c r="E202" s="159"/>
      <c r="F202" s="159"/>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159"/>
      <c r="B203" s="159"/>
      <c r="C203" s="159"/>
      <c r="D203" s="160"/>
      <c r="E203" s="159"/>
      <c r="F203" s="159"/>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159"/>
      <c r="B204" s="159"/>
      <c r="C204" s="159"/>
      <c r="D204" s="160"/>
      <c r="E204" s="159"/>
      <c r="F204" s="159"/>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159"/>
      <c r="B205" s="159"/>
      <c r="C205" s="159"/>
      <c r="D205" s="160"/>
      <c r="E205" s="159"/>
      <c r="F205" s="159"/>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159"/>
      <c r="B206" s="159"/>
      <c r="C206" s="159"/>
      <c r="D206" s="160"/>
      <c r="E206" s="159"/>
      <c r="F206" s="159"/>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159"/>
      <c r="B207" s="159"/>
      <c r="C207" s="159"/>
      <c r="D207" s="160"/>
      <c r="E207" s="159"/>
      <c r="F207" s="159"/>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159"/>
      <c r="B208" s="159"/>
      <c r="C208" s="159"/>
      <c r="D208" s="160"/>
      <c r="E208" s="159"/>
      <c r="F208" s="159"/>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159"/>
      <c r="B209" s="159"/>
      <c r="C209" s="159"/>
      <c r="D209" s="160"/>
      <c r="E209" s="159"/>
      <c r="F209" s="159"/>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159"/>
      <c r="B210" s="159"/>
      <c r="C210" s="159"/>
      <c r="D210" s="160"/>
      <c r="E210" s="159"/>
      <c r="F210" s="159"/>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159"/>
      <c r="B211" s="159"/>
      <c r="C211" s="159"/>
      <c r="D211" s="160"/>
      <c r="E211" s="159"/>
      <c r="F211" s="159"/>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159"/>
      <c r="B212" s="159"/>
      <c r="C212" s="159"/>
      <c r="D212" s="160"/>
      <c r="E212" s="159"/>
      <c r="F212" s="159"/>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159"/>
      <c r="B213" s="159"/>
      <c r="C213" s="159"/>
      <c r="D213" s="160"/>
      <c r="E213" s="159"/>
      <c r="F213" s="159"/>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159"/>
      <c r="B214" s="159"/>
      <c r="C214" s="159"/>
      <c r="D214" s="160"/>
      <c r="E214" s="159"/>
      <c r="F214" s="159"/>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159"/>
      <c r="B215" s="159"/>
      <c r="C215" s="159"/>
      <c r="D215" s="160"/>
      <c r="E215" s="159"/>
      <c r="F215" s="159"/>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159"/>
      <c r="B216" s="159"/>
      <c r="C216" s="159"/>
      <c r="D216" s="160"/>
      <c r="E216" s="159"/>
      <c r="F216" s="159"/>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159"/>
      <c r="B217" s="159"/>
      <c r="C217" s="159"/>
      <c r="D217" s="160"/>
      <c r="E217" s="159"/>
      <c r="F217" s="159"/>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159"/>
      <c r="B218" s="159"/>
      <c r="C218" s="159"/>
      <c r="D218" s="160"/>
      <c r="E218" s="159"/>
      <c r="F218" s="159"/>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159"/>
      <c r="B219" s="159"/>
      <c r="C219" s="159"/>
      <c r="D219" s="160"/>
      <c r="E219" s="159"/>
      <c r="F219" s="159"/>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159"/>
      <c r="B220" s="159"/>
      <c r="C220" s="159"/>
      <c r="D220" s="160"/>
      <c r="E220" s="159"/>
      <c r="F220" s="159"/>
      <c r="G220" s="48"/>
      <c r="H220" s="48"/>
      <c r="I220" s="48"/>
      <c r="J220" s="48"/>
      <c r="K220" s="48"/>
      <c r="L220" s="48"/>
      <c r="M220" s="48"/>
      <c r="N220" s="48"/>
      <c r="O220" s="48"/>
      <c r="P220" s="48"/>
      <c r="Q220" s="48"/>
      <c r="R220" s="48"/>
      <c r="S220" s="48"/>
      <c r="T220" s="48"/>
      <c r="U220" s="48"/>
      <c r="V220" s="48"/>
      <c r="W220" s="48"/>
      <c r="X220" s="48"/>
      <c r="Y220" s="48"/>
      <c r="Z220" s="48"/>
    </row>
    <row r="221" spans="1:26" ht="15.75" customHeight="1">
      <c r="A221" s="48"/>
      <c r="B221" s="48"/>
      <c r="C221" s="48"/>
      <c r="D221" s="177"/>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5.75" customHeight="1">
      <c r="A222" s="48"/>
      <c r="B222" s="48"/>
      <c r="C222" s="48"/>
      <c r="D222" s="177"/>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5.75" customHeight="1">
      <c r="A223" s="48"/>
      <c r="B223" s="48"/>
      <c r="C223" s="48"/>
      <c r="D223" s="177"/>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5.75" customHeight="1">
      <c r="A224" s="48"/>
      <c r="B224" s="48"/>
      <c r="C224" s="48"/>
      <c r="D224" s="177"/>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5.75" customHeight="1">
      <c r="A225" s="48"/>
      <c r="B225" s="48"/>
      <c r="C225" s="48"/>
      <c r="D225" s="177"/>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5.75" customHeight="1">
      <c r="A226" s="48"/>
      <c r="B226" s="48"/>
      <c r="C226" s="48"/>
      <c r="D226" s="177"/>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5.75" customHeight="1">
      <c r="A227" s="48"/>
      <c r="B227" s="48"/>
      <c r="C227" s="48"/>
      <c r="D227" s="177"/>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5.75" customHeight="1">
      <c r="A228" s="48"/>
      <c r="B228" s="48"/>
      <c r="C228" s="48"/>
      <c r="D228" s="177"/>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5.75" customHeight="1">
      <c r="A229" s="48"/>
      <c r="B229" s="48"/>
      <c r="C229" s="48"/>
      <c r="D229" s="177"/>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5.75" customHeight="1">
      <c r="A230" s="48"/>
      <c r="B230" s="48"/>
      <c r="C230" s="48"/>
      <c r="D230" s="177"/>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5.75" customHeight="1">
      <c r="A231" s="48"/>
      <c r="B231" s="48"/>
      <c r="C231" s="48"/>
      <c r="D231" s="177"/>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5.75" customHeight="1">
      <c r="A232" s="48"/>
      <c r="B232" s="48"/>
      <c r="C232" s="48"/>
      <c r="D232" s="177"/>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5.75" customHeight="1">
      <c r="A233" s="48"/>
      <c r="B233" s="48"/>
      <c r="C233" s="48"/>
      <c r="D233" s="177"/>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5.75" customHeight="1">
      <c r="A234" s="48"/>
      <c r="B234" s="48"/>
      <c r="C234" s="48"/>
      <c r="D234" s="177"/>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5.75" customHeight="1">
      <c r="A235" s="48"/>
      <c r="B235" s="48"/>
      <c r="C235" s="48"/>
      <c r="D235" s="177"/>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5.75" customHeight="1">
      <c r="A236" s="48"/>
      <c r="B236" s="48"/>
      <c r="C236" s="48"/>
      <c r="D236" s="177"/>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5.75" customHeight="1">
      <c r="A237" s="48"/>
      <c r="B237" s="48"/>
      <c r="C237" s="48"/>
      <c r="D237" s="177"/>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5.75" customHeight="1">
      <c r="A238" s="48"/>
      <c r="B238" s="48"/>
      <c r="C238" s="48"/>
      <c r="D238" s="177"/>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5.75" customHeight="1">
      <c r="A239" s="48"/>
      <c r="B239" s="48"/>
      <c r="C239" s="48"/>
      <c r="D239" s="177"/>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5.75" customHeight="1">
      <c r="A240" s="48"/>
      <c r="B240" s="48"/>
      <c r="C240" s="48"/>
      <c r="D240" s="177"/>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5.75" customHeight="1">
      <c r="A241" s="48"/>
      <c r="B241" s="48"/>
      <c r="C241" s="48"/>
      <c r="D241" s="177"/>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5.75" customHeight="1">
      <c r="A242" s="48"/>
      <c r="B242" s="48"/>
      <c r="C242" s="48"/>
      <c r="D242" s="177"/>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5.75" customHeight="1">
      <c r="A243" s="48"/>
      <c r="B243" s="48"/>
      <c r="C243" s="48"/>
      <c r="D243" s="177"/>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5.75" customHeight="1">
      <c r="A244" s="48"/>
      <c r="B244" s="48"/>
      <c r="C244" s="48"/>
      <c r="D244" s="177"/>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5.75" customHeight="1">
      <c r="A245" s="48"/>
      <c r="B245" s="48"/>
      <c r="C245" s="48"/>
      <c r="D245" s="177"/>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5.75" customHeight="1">
      <c r="A246" s="48"/>
      <c r="B246" s="48"/>
      <c r="C246" s="48"/>
      <c r="D246" s="177"/>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5.75" customHeight="1">
      <c r="A247" s="48"/>
      <c r="B247" s="48"/>
      <c r="C247" s="48"/>
      <c r="D247" s="177"/>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5.75" customHeight="1">
      <c r="A248" s="48"/>
      <c r="B248" s="48"/>
      <c r="C248" s="48"/>
      <c r="D248" s="177"/>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5.75" customHeight="1">
      <c r="A249" s="48"/>
      <c r="B249" s="48"/>
      <c r="C249" s="48"/>
      <c r="D249" s="177"/>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5.75" customHeight="1">
      <c r="A250" s="48"/>
      <c r="B250" s="48"/>
      <c r="C250" s="48"/>
      <c r="D250" s="177"/>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5.75" customHeight="1">
      <c r="A251" s="48"/>
      <c r="B251" s="48"/>
      <c r="C251" s="48"/>
      <c r="D251" s="177"/>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5.75" customHeight="1">
      <c r="A252" s="48"/>
      <c r="B252" s="48"/>
      <c r="C252" s="48"/>
      <c r="D252" s="177"/>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5.75" customHeight="1">
      <c r="A253" s="48"/>
      <c r="B253" s="48"/>
      <c r="C253" s="48"/>
      <c r="D253" s="177"/>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5.75" customHeight="1">
      <c r="A254" s="48"/>
      <c r="B254" s="48"/>
      <c r="C254" s="48"/>
      <c r="D254" s="177"/>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5.75" customHeight="1">
      <c r="A255" s="48"/>
      <c r="B255" s="48"/>
      <c r="C255" s="48"/>
      <c r="D255" s="177"/>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5.75" customHeight="1">
      <c r="A256" s="48"/>
      <c r="B256" s="48"/>
      <c r="C256" s="48"/>
      <c r="D256" s="177"/>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5.75" customHeight="1">
      <c r="A257" s="48"/>
      <c r="B257" s="48"/>
      <c r="C257" s="48"/>
      <c r="D257" s="177"/>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5.75" customHeight="1">
      <c r="A258" s="48"/>
      <c r="B258" s="48"/>
      <c r="C258" s="48"/>
      <c r="D258" s="177"/>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5.75" customHeight="1">
      <c r="A259" s="48"/>
      <c r="B259" s="48"/>
      <c r="C259" s="48"/>
      <c r="D259" s="177"/>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5.75" customHeight="1">
      <c r="A260" s="48"/>
      <c r="B260" s="48"/>
      <c r="C260" s="48"/>
      <c r="D260" s="177"/>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5.75" customHeight="1">
      <c r="A261" s="48"/>
      <c r="B261" s="48"/>
      <c r="C261" s="48"/>
      <c r="D261" s="177"/>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5.75" customHeight="1">
      <c r="A262" s="48"/>
      <c r="B262" s="48"/>
      <c r="C262" s="48"/>
      <c r="D262" s="177"/>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5.75" customHeight="1">
      <c r="A263" s="48"/>
      <c r="B263" s="48"/>
      <c r="C263" s="48"/>
      <c r="D263" s="177"/>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5.75" customHeight="1">
      <c r="A264" s="48"/>
      <c r="B264" s="48"/>
      <c r="C264" s="48"/>
      <c r="D264" s="177"/>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5.75" customHeight="1">
      <c r="A265" s="48"/>
      <c r="B265" s="48"/>
      <c r="C265" s="48"/>
      <c r="D265" s="177"/>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5.75" customHeight="1">
      <c r="A266" s="48"/>
      <c r="B266" s="48"/>
      <c r="C266" s="48"/>
      <c r="D266" s="177"/>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5.75" customHeight="1">
      <c r="A267" s="48"/>
      <c r="B267" s="48"/>
      <c r="C267" s="48"/>
      <c r="D267" s="177"/>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5.75" customHeight="1">
      <c r="A268" s="48"/>
      <c r="B268" s="48"/>
      <c r="C268" s="48"/>
      <c r="D268" s="177"/>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5.75" customHeight="1">
      <c r="A269" s="48"/>
      <c r="B269" s="48"/>
      <c r="C269" s="48"/>
      <c r="D269" s="177"/>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5.75" customHeight="1">
      <c r="A270" s="48"/>
      <c r="B270" s="48"/>
      <c r="C270" s="48"/>
      <c r="D270" s="177"/>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5.75" customHeight="1">
      <c r="A271" s="48"/>
      <c r="B271" s="48"/>
      <c r="C271" s="48"/>
      <c r="D271" s="177"/>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5.75" customHeight="1">
      <c r="A272" s="48"/>
      <c r="B272" s="48"/>
      <c r="C272" s="48"/>
      <c r="D272" s="177"/>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5.75" customHeight="1">
      <c r="A273" s="48"/>
      <c r="B273" s="48"/>
      <c r="C273" s="48"/>
      <c r="D273" s="177"/>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5.75" customHeight="1">
      <c r="A274" s="48"/>
      <c r="B274" s="48"/>
      <c r="C274" s="48"/>
      <c r="D274" s="177"/>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5.75" customHeight="1">
      <c r="A275" s="48"/>
      <c r="B275" s="48"/>
      <c r="C275" s="48"/>
      <c r="D275" s="177"/>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5.75" customHeight="1">
      <c r="A276" s="48"/>
      <c r="B276" s="48"/>
      <c r="C276" s="48"/>
      <c r="D276" s="177"/>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5.75" customHeight="1">
      <c r="A277" s="48"/>
      <c r="B277" s="48"/>
      <c r="C277" s="48"/>
      <c r="D277" s="177"/>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5.75" customHeight="1">
      <c r="A278" s="48"/>
      <c r="B278" s="48"/>
      <c r="C278" s="48"/>
      <c r="D278" s="177"/>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5.75" customHeight="1">
      <c r="A279" s="48"/>
      <c r="B279" s="48"/>
      <c r="C279" s="48"/>
      <c r="D279" s="177"/>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5.75" customHeight="1">
      <c r="A280" s="48"/>
      <c r="B280" s="48"/>
      <c r="C280" s="48"/>
      <c r="D280" s="177"/>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5.75" customHeight="1">
      <c r="A281" s="48"/>
      <c r="B281" s="48"/>
      <c r="C281" s="48"/>
      <c r="D281" s="177"/>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5.75" customHeight="1">
      <c r="A282" s="48"/>
      <c r="B282" s="48"/>
      <c r="C282" s="48"/>
      <c r="D282" s="177"/>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5.75" customHeight="1">
      <c r="A283" s="48"/>
      <c r="B283" s="48"/>
      <c r="C283" s="48"/>
      <c r="D283" s="177"/>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5.75" customHeight="1">
      <c r="A284" s="48"/>
      <c r="B284" s="48"/>
      <c r="C284" s="48"/>
      <c r="D284" s="177"/>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5.75" customHeight="1">
      <c r="A285" s="48"/>
      <c r="B285" s="48"/>
      <c r="C285" s="48"/>
      <c r="D285" s="177"/>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5.75" customHeight="1">
      <c r="A286" s="48"/>
      <c r="B286" s="48"/>
      <c r="C286" s="48"/>
      <c r="D286" s="177"/>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5.75" customHeight="1">
      <c r="A287" s="48"/>
      <c r="B287" s="48"/>
      <c r="C287" s="48"/>
      <c r="D287" s="177"/>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5.75" customHeight="1">
      <c r="A288" s="48"/>
      <c r="B288" s="48"/>
      <c r="C288" s="48"/>
      <c r="D288" s="177"/>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5.75" customHeight="1">
      <c r="A289" s="48"/>
      <c r="B289" s="48"/>
      <c r="C289" s="48"/>
      <c r="D289" s="177"/>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5.75" customHeight="1">
      <c r="A290" s="48"/>
      <c r="B290" s="48"/>
      <c r="C290" s="48"/>
      <c r="D290" s="177"/>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5.75" customHeight="1">
      <c r="A291" s="48"/>
      <c r="B291" s="48"/>
      <c r="C291" s="48"/>
      <c r="D291" s="177"/>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5.75" customHeight="1">
      <c r="A292" s="48"/>
      <c r="B292" s="48"/>
      <c r="C292" s="48"/>
      <c r="D292" s="177"/>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5.75" customHeight="1">
      <c r="A293" s="48"/>
      <c r="B293" s="48"/>
      <c r="C293" s="48"/>
      <c r="D293" s="177"/>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5.75" customHeight="1">
      <c r="A294" s="48"/>
      <c r="B294" s="48"/>
      <c r="C294" s="48"/>
      <c r="D294" s="177"/>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5.75" customHeight="1">
      <c r="A295" s="48"/>
      <c r="B295" s="48"/>
      <c r="C295" s="48"/>
      <c r="D295" s="177"/>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5.75" customHeight="1">
      <c r="A296" s="48"/>
      <c r="B296" s="48"/>
      <c r="C296" s="48"/>
      <c r="D296" s="177"/>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5.75" customHeight="1">
      <c r="A297" s="48"/>
      <c r="B297" s="48"/>
      <c r="C297" s="48"/>
      <c r="D297" s="177"/>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5.75" customHeight="1">
      <c r="A298" s="48"/>
      <c r="B298" s="48"/>
      <c r="C298" s="48"/>
      <c r="D298" s="177"/>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5.75" customHeight="1">
      <c r="A299" s="48"/>
      <c r="B299" s="48"/>
      <c r="C299" s="48"/>
      <c r="D299" s="177"/>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5.75" customHeight="1">
      <c r="A300" s="48"/>
      <c r="B300" s="48"/>
      <c r="C300" s="48"/>
      <c r="D300" s="177"/>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5.75" customHeight="1">
      <c r="A301" s="48"/>
      <c r="B301" s="48"/>
      <c r="C301" s="48"/>
      <c r="D301" s="177"/>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5.75" customHeight="1">
      <c r="A302" s="48"/>
      <c r="B302" s="48"/>
      <c r="C302" s="48"/>
      <c r="D302" s="177"/>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5.75" customHeight="1">
      <c r="A303" s="48"/>
      <c r="B303" s="48"/>
      <c r="C303" s="48"/>
      <c r="D303" s="177"/>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5.75" customHeight="1">
      <c r="A304" s="48"/>
      <c r="B304" s="48"/>
      <c r="C304" s="48"/>
      <c r="D304" s="177"/>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5.75" customHeight="1">
      <c r="A305" s="48"/>
      <c r="B305" s="48"/>
      <c r="C305" s="48"/>
      <c r="D305" s="177"/>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5.75" customHeight="1">
      <c r="A306" s="48"/>
      <c r="B306" s="48"/>
      <c r="C306" s="48"/>
      <c r="D306" s="177"/>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5.75" customHeight="1">
      <c r="A307" s="48"/>
      <c r="B307" s="48"/>
      <c r="C307" s="48"/>
      <c r="D307" s="177"/>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5.75" customHeight="1">
      <c r="A308" s="48"/>
      <c r="B308" s="48"/>
      <c r="C308" s="48"/>
      <c r="D308" s="177"/>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5.75" customHeight="1">
      <c r="A309" s="48"/>
      <c r="B309" s="48"/>
      <c r="C309" s="48"/>
      <c r="D309" s="177"/>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5.75" customHeight="1">
      <c r="A310" s="48"/>
      <c r="B310" s="48"/>
      <c r="C310" s="48"/>
      <c r="D310" s="177"/>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5.75" customHeight="1">
      <c r="A311" s="48"/>
      <c r="B311" s="48"/>
      <c r="C311" s="48"/>
      <c r="D311" s="177"/>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5.75" customHeight="1">
      <c r="A312" s="48"/>
      <c r="B312" s="48"/>
      <c r="C312" s="48"/>
      <c r="D312" s="177"/>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5.75" customHeight="1">
      <c r="A313" s="48"/>
      <c r="B313" s="48"/>
      <c r="C313" s="48"/>
      <c r="D313" s="177"/>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5.75" customHeight="1">
      <c r="A314" s="48"/>
      <c r="B314" s="48"/>
      <c r="C314" s="48"/>
      <c r="D314" s="177"/>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5.75" customHeight="1">
      <c r="A315" s="48"/>
      <c r="B315" s="48"/>
      <c r="C315" s="48"/>
      <c r="D315" s="177"/>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5.75" customHeight="1">
      <c r="A316" s="48"/>
      <c r="B316" s="48"/>
      <c r="C316" s="48"/>
      <c r="D316" s="177"/>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5.75" customHeight="1">
      <c r="A317" s="48"/>
      <c r="B317" s="48"/>
      <c r="C317" s="48"/>
      <c r="D317" s="177"/>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5.75" customHeight="1">
      <c r="A318" s="48"/>
      <c r="B318" s="48"/>
      <c r="C318" s="48"/>
      <c r="D318" s="177"/>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5.75" customHeight="1">
      <c r="A319" s="48"/>
      <c r="B319" s="48"/>
      <c r="C319" s="48"/>
      <c r="D319" s="177"/>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5.75" customHeight="1">
      <c r="A320" s="48"/>
      <c r="B320" s="48"/>
      <c r="C320" s="48"/>
      <c r="D320" s="177"/>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5.75" customHeight="1">
      <c r="A321" s="48"/>
      <c r="B321" s="48"/>
      <c r="C321" s="48"/>
      <c r="D321" s="177"/>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5.75" customHeight="1">
      <c r="A322" s="48"/>
      <c r="B322" s="48"/>
      <c r="C322" s="48"/>
      <c r="D322" s="177"/>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5.75" customHeight="1">
      <c r="A323" s="48"/>
      <c r="B323" s="48"/>
      <c r="C323" s="48"/>
      <c r="D323" s="177"/>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5.75" customHeight="1">
      <c r="A324" s="48"/>
      <c r="B324" s="48"/>
      <c r="C324" s="48"/>
      <c r="D324" s="177"/>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5.75" customHeight="1">
      <c r="A325" s="48"/>
      <c r="B325" s="48"/>
      <c r="C325" s="48"/>
      <c r="D325" s="177"/>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5.75" customHeight="1">
      <c r="A326" s="48"/>
      <c r="B326" s="48"/>
      <c r="C326" s="48"/>
      <c r="D326" s="177"/>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5.75" customHeight="1">
      <c r="A327" s="48"/>
      <c r="B327" s="48"/>
      <c r="C327" s="48"/>
      <c r="D327" s="177"/>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5.75" customHeight="1">
      <c r="A328" s="48"/>
      <c r="B328" s="48"/>
      <c r="C328" s="48"/>
      <c r="D328" s="177"/>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5.75" customHeight="1">
      <c r="A329" s="48"/>
      <c r="B329" s="48"/>
      <c r="C329" s="48"/>
      <c r="D329" s="177"/>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5.75" customHeight="1">
      <c r="A330" s="48"/>
      <c r="B330" s="48"/>
      <c r="C330" s="48"/>
      <c r="D330" s="177"/>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5.75" customHeight="1">
      <c r="A331" s="48"/>
      <c r="B331" s="48"/>
      <c r="C331" s="48"/>
      <c r="D331" s="177"/>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5.75" customHeight="1">
      <c r="A332" s="48"/>
      <c r="B332" s="48"/>
      <c r="C332" s="48"/>
      <c r="D332" s="177"/>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5.75" customHeight="1">
      <c r="A333" s="48"/>
      <c r="B333" s="48"/>
      <c r="C333" s="48"/>
      <c r="D333" s="177"/>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5.75" customHeight="1">
      <c r="A334" s="48"/>
      <c r="B334" s="48"/>
      <c r="C334" s="48"/>
      <c r="D334" s="177"/>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5.75" customHeight="1">
      <c r="A335" s="48"/>
      <c r="B335" s="48"/>
      <c r="C335" s="48"/>
      <c r="D335" s="177"/>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5.75" customHeight="1">
      <c r="A336" s="48"/>
      <c r="B336" s="48"/>
      <c r="C336" s="48"/>
      <c r="D336" s="177"/>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5.75" customHeight="1">
      <c r="A337" s="48"/>
      <c r="B337" s="48"/>
      <c r="C337" s="48"/>
      <c r="D337" s="177"/>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5.75" customHeight="1">
      <c r="A338" s="48"/>
      <c r="B338" s="48"/>
      <c r="C338" s="48"/>
      <c r="D338" s="177"/>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5.75" customHeight="1">
      <c r="A339" s="48"/>
      <c r="B339" s="48"/>
      <c r="C339" s="48"/>
      <c r="D339" s="177"/>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5.75" customHeight="1">
      <c r="A340" s="48"/>
      <c r="B340" s="48"/>
      <c r="C340" s="48"/>
      <c r="D340" s="177"/>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5.75" customHeight="1">
      <c r="A341" s="48"/>
      <c r="B341" s="48"/>
      <c r="C341" s="48"/>
      <c r="D341" s="177"/>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5.75" customHeight="1">
      <c r="A342" s="48"/>
      <c r="B342" s="48"/>
      <c r="C342" s="48"/>
      <c r="D342" s="177"/>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5.75" customHeight="1">
      <c r="A343" s="48"/>
      <c r="B343" s="48"/>
      <c r="C343" s="48"/>
      <c r="D343" s="177"/>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5.75" customHeight="1">
      <c r="A344" s="48"/>
      <c r="B344" s="48"/>
      <c r="C344" s="48"/>
      <c r="D344" s="177"/>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5.75" customHeight="1">
      <c r="A345" s="48"/>
      <c r="B345" s="48"/>
      <c r="C345" s="48"/>
      <c r="D345" s="177"/>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5.75" customHeight="1">
      <c r="A346" s="48"/>
      <c r="B346" s="48"/>
      <c r="C346" s="48"/>
      <c r="D346" s="177"/>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5.75" customHeight="1">
      <c r="A347" s="48"/>
      <c r="B347" s="48"/>
      <c r="C347" s="48"/>
      <c r="D347" s="177"/>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5.75" customHeight="1">
      <c r="A348" s="48"/>
      <c r="B348" s="48"/>
      <c r="C348" s="48"/>
      <c r="D348" s="177"/>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5.75" customHeight="1">
      <c r="A349" s="48"/>
      <c r="B349" s="48"/>
      <c r="C349" s="48"/>
      <c r="D349" s="177"/>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5.75" customHeight="1">
      <c r="A350" s="48"/>
      <c r="B350" s="48"/>
      <c r="C350" s="48"/>
      <c r="D350" s="177"/>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5.75" customHeight="1">
      <c r="A351" s="48"/>
      <c r="B351" s="48"/>
      <c r="C351" s="48"/>
      <c r="D351" s="177"/>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5.75" customHeight="1">
      <c r="A352" s="48"/>
      <c r="B352" s="48"/>
      <c r="C352" s="48"/>
      <c r="D352" s="177"/>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5.75" customHeight="1">
      <c r="A353" s="48"/>
      <c r="B353" s="48"/>
      <c r="C353" s="48"/>
      <c r="D353" s="177"/>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5.75" customHeight="1">
      <c r="A354" s="48"/>
      <c r="B354" s="48"/>
      <c r="C354" s="48"/>
      <c r="D354" s="177"/>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5.75" customHeight="1">
      <c r="A355" s="48"/>
      <c r="B355" s="48"/>
      <c r="C355" s="48"/>
      <c r="D355" s="177"/>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5.75" customHeight="1">
      <c r="A356" s="48"/>
      <c r="B356" s="48"/>
      <c r="C356" s="48"/>
      <c r="D356" s="177"/>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5.75" customHeight="1">
      <c r="A357" s="48"/>
      <c r="B357" s="48"/>
      <c r="C357" s="48"/>
      <c r="D357" s="177"/>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5.75" customHeight="1">
      <c r="A358" s="48"/>
      <c r="B358" s="48"/>
      <c r="C358" s="48"/>
      <c r="D358" s="177"/>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5.75" customHeight="1">
      <c r="A359" s="48"/>
      <c r="B359" s="48"/>
      <c r="C359" s="48"/>
      <c r="D359" s="177"/>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5.75" customHeight="1">
      <c r="A360" s="48"/>
      <c r="B360" s="48"/>
      <c r="C360" s="48"/>
      <c r="D360" s="177"/>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5.75" customHeight="1">
      <c r="A361" s="48"/>
      <c r="B361" s="48"/>
      <c r="C361" s="48"/>
      <c r="D361" s="177"/>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5.75" customHeight="1">
      <c r="A362" s="48"/>
      <c r="B362" s="48"/>
      <c r="C362" s="48"/>
      <c r="D362" s="177"/>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5.75" customHeight="1">
      <c r="A363" s="48"/>
      <c r="B363" s="48"/>
      <c r="C363" s="48"/>
      <c r="D363" s="177"/>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5.75" customHeight="1">
      <c r="A364" s="48"/>
      <c r="B364" s="48"/>
      <c r="C364" s="48"/>
      <c r="D364" s="177"/>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5.75" customHeight="1">
      <c r="A365" s="48"/>
      <c r="B365" s="48"/>
      <c r="C365" s="48"/>
      <c r="D365" s="177"/>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5.75" customHeight="1">
      <c r="A366" s="48"/>
      <c r="B366" s="48"/>
      <c r="C366" s="48"/>
      <c r="D366" s="177"/>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5.75" customHeight="1">
      <c r="A367" s="48"/>
      <c r="B367" s="48"/>
      <c r="C367" s="48"/>
      <c r="D367" s="177"/>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5.75" customHeight="1">
      <c r="A368" s="48"/>
      <c r="B368" s="48"/>
      <c r="C368" s="48"/>
      <c r="D368" s="177"/>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5.75" customHeight="1">
      <c r="A369" s="48"/>
      <c r="B369" s="48"/>
      <c r="C369" s="48"/>
      <c r="D369" s="177"/>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5.75" customHeight="1">
      <c r="A370" s="48"/>
      <c r="B370" s="48"/>
      <c r="C370" s="48"/>
      <c r="D370" s="177"/>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5.75" customHeight="1">
      <c r="A371" s="48"/>
      <c r="B371" s="48"/>
      <c r="C371" s="48"/>
      <c r="D371" s="177"/>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5.75" customHeight="1">
      <c r="A372" s="48"/>
      <c r="B372" s="48"/>
      <c r="C372" s="48"/>
      <c r="D372" s="177"/>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5.75" customHeight="1">
      <c r="A373" s="48"/>
      <c r="B373" s="48"/>
      <c r="C373" s="48"/>
      <c r="D373" s="177"/>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5.75" customHeight="1">
      <c r="A374" s="48"/>
      <c r="B374" s="48"/>
      <c r="C374" s="48"/>
      <c r="D374" s="177"/>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5.75" customHeight="1">
      <c r="A375" s="48"/>
      <c r="B375" s="48"/>
      <c r="C375" s="48"/>
      <c r="D375" s="177"/>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5.75" customHeight="1">
      <c r="A376" s="48"/>
      <c r="B376" s="48"/>
      <c r="C376" s="48"/>
      <c r="D376" s="177"/>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5.75" customHeight="1">
      <c r="A377" s="48"/>
      <c r="B377" s="48"/>
      <c r="C377" s="48"/>
      <c r="D377" s="177"/>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5.75" customHeight="1">
      <c r="A378" s="48"/>
      <c r="B378" s="48"/>
      <c r="C378" s="48"/>
      <c r="D378" s="177"/>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5.75" customHeight="1">
      <c r="A379" s="48"/>
      <c r="B379" s="48"/>
      <c r="C379" s="48"/>
      <c r="D379" s="177"/>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5.75" customHeight="1">
      <c r="A380" s="48"/>
      <c r="B380" s="48"/>
      <c r="C380" s="48"/>
      <c r="D380" s="177"/>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5.75" customHeight="1">
      <c r="A381" s="48"/>
      <c r="B381" s="48"/>
      <c r="C381" s="48"/>
      <c r="D381" s="177"/>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5.75" customHeight="1">
      <c r="A382" s="48"/>
      <c r="B382" s="48"/>
      <c r="C382" s="48"/>
      <c r="D382" s="177"/>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5.75" customHeight="1">
      <c r="A383" s="48"/>
      <c r="B383" s="48"/>
      <c r="C383" s="48"/>
      <c r="D383" s="177"/>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5.75" customHeight="1">
      <c r="A384" s="48"/>
      <c r="B384" s="48"/>
      <c r="C384" s="48"/>
      <c r="D384" s="177"/>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5.75" customHeight="1">
      <c r="A385" s="48"/>
      <c r="B385" s="48"/>
      <c r="C385" s="48"/>
      <c r="D385" s="177"/>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5.75" customHeight="1">
      <c r="A386" s="48"/>
      <c r="B386" s="48"/>
      <c r="C386" s="48"/>
      <c r="D386" s="177"/>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5.75" customHeight="1">
      <c r="A387" s="48"/>
      <c r="B387" s="48"/>
      <c r="C387" s="48"/>
      <c r="D387" s="177"/>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5.75" customHeight="1">
      <c r="A388" s="48"/>
      <c r="B388" s="48"/>
      <c r="C388" s="48"/>
      <c r="D388" s="177"/>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5.75" customHeight="1">
      <c r="A389" s="48"/>
      <c r="B389" s="48"/>
      <c r="C389" s="48"/>
      <c r="D389" s="177"/>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5.75" customHeight="1">
      <c r="A390" s="48"/>
      <c r="B390" s="48"/>
      <c r="C390" s="48"/>
      <c r="D390" s="177"/>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5.75" customHeight="1">
      <c r="A391" s="48"/>
      <c r="B391" s="48"/>
      <c r="C391" s="48"/>
      <c r="D391" s="177"/>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5.75" customHeight="1">
      <c r="A392" s="48"/>
      <c r="B392" s="48"/>
      <c r="C392" s="48"/>
      <c r="D392" s="177"/>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5.75" customHeight="1">
      <c r="A393" s="48"/>
      <c r="B393" s="48"/>
      <c r="C393" s="48"/>
      <c r="D393" s="177"/>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5.75" customHeight="1">
      <c r="A394" s="48"/>
      <c r="B394" s="48"/>
      <c r="C394" s="48"/>
      <c r="D394" s="177"/>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5.75" customHeight="1">
      <c r="A395" s="48"/>
      <c r="B395" s="48"/>
      <c r="C395" s="48"/>
      <c r="D395" s="177"/>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5.75" customHeight="1">
      <c r="A396" s="48"/>
      <c r="B396" s="48"/>
      <c r="C396" s="48"/>
      <c r="D396" s="177"/>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5.75" customHeight="1">
      <c r="A397" s="48"/>
      <c r="B397" s="48"/>
      <c r="C397" s="48"/>
      <c r="D397" s="177"/>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5.75" customHeight="1">
      <c r="A398" s="48"/>
      <c r="B398" s="48"/>
      <c r="C398" s="48"/>
      <c r="D398" s="177"/>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5.75" customHeight="1">
      <c r="A399" s="48"/>
      <c r="B399" s="48"/>
      <c r="C399" s="48"/>
      <c r="D399" s="177"/>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5.75" customHeight="1">
      <c r="A400" s="48"/>
      <c r="B400" s="48"/>
      <c r="C400" s="48"/>
      <c r="D400" s="177"/>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5.75" customHeight="1">
      <c r="A401" s="48"/>
      <c r="B401" s="48"/>
      <c r="C401" s="48"/>
      <c r="D401" s="177"/>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5.75" customHeight="1">
      <c r="A402" s="48"/>
      <c r="B402" s="48"/>
      <c r="C402" s="48"/>
      <c r="D402" s="177"/>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5.75" customHeight="1">
      <c r="A403" s="48"/>
      <c r="B403" s="48"/>
      <c r="C403" s="48"/>
      <c r="D403" s="177"/>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5.75" customHeight="1">
      <c r="A404" s="48"/>
      <c r="B404" s="48"/>
      <c r="C404" s="48"/>
      <c r="D404" s="177"/>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5.75" customHeight="1">
      <c r="A405" s="48"/>
      <c r="B405" s="48"/>
      <c r="C405" s="48"/>
      <c r="D405" s="177"/>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5.75" customHeight="1">
      <c r="A406" s="48"/>
      <c r="B406" s="48"/>
      <c r="C406" s="48"/>
      <c r="D406" s="177"/>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5.75" customHeight="1">
      <c r="A407" s="48"/>
      <c r="B407" s="48"/>
      <c r="C407" s="48"/>
      <c r="D407" s="177"/>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5.75" customHeight="1">
      <c r="A408" s="48"/>
      <c r="B408" s="48"/>
      <c r="C408" s="48"/>
      <c r="D408" s="177"/>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5.75" customHeight="1">
      <c r="A409" s="48"/>
      <c r="B409" s="48"/>
      <c r="C409" s="48"/>
      <c r="D409" s="177"/>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5.75" customHeight="1">
      <c r="A410" s="48"/>
      <c r="B410" s="48"/>
      <c r="C410" s="48"/>
      <c r="D410" s="177"/>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5.75" customHeight="1">
      <c r="A411" s="48"/>
      <c r="B411" s="48"/>
      <c r="C411" s="48"/>
      <c r="D411" s="177"/>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5.75" customHeight="1">
      <c r="A412" s="48"/>
      <c r="B412" s="48"/>
      <c r="C412" s="48"/>
      <c r="D412" s="177"/>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5.75" customHeight="1">
      <c r="A413" s="48"/>
      <c r="B413" s="48"/>
      <c r="C413" s="48"/>
      <c r="D413" s="177"/>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5.75" customHeight="1">
      <c r="A414" s="48"/>
      <c r="B414" s="48"/>
      <c r="C414" s="48"/>
      <c r="D414" s="177"/>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5.75" customHeight="1">
      <c r="A415" s="48"/>
      <c r="B415" s="48"/>
      <c r="C415" s="48"/>
      <c r="D415" s="177"/>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5.75" customHeight="1">
      <c r="A416" s="48"/>
      <c r="B416" s="48"/>
      <c r="C416" s="48"/>
      <c r="D416" s="177"/>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5.75" customHeight="1">
      <c r="A417" s="48"/>
      <c r="B417" s="48"/>
      <c r="C417" s="48"/>
      <c r="D417" s="177"/>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5.75" customHeight="1">
      <c r="A418" s="48"/>
      <c r="B418" s="48"/>
      <c r="C418" s="48"/>
      <c r="D418" s="177"/>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5.75" customHeight="1">
      <c r="A419" s="48"/>
      <c r="B419" s="48"/>
      <c r="C419" s="48"/>
      <c r="D419" s="177"/>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5.75" customHeight="1">
      <c r="A420" s="48"/>
      <c r="B420" s="48"/>
      <c r="C420" s="48"/>
      <c r="D420" s="177"/>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5.75" customHeight="1">
      <c r="A421" s="48"/>
      <c r="B421" s="48"/>
      <c r="C421" s="48"/>
      <c r="D421" s="177"/>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5.75" customHeight="1">
      <c r="A422" s="48"/>
      <c r="B422" s="48"/>
      <c r="C422" s="48"/>
      <c r="D422" s="177"/>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5.75" customHeight="1">
      <c r="A423" s="48"/>
      <c r="B423" s="48"/>
      <c r="C423" s="48"/>
      <c r="D423" s="177"/>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5.75" customHeight="1">
      <c r="A424" s="48"/>
      <c r="B424" s="48"/>
      <c r="C424" s="48"/>
      <c r="D424" s="177"/>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5.75" customHeight="1">
      <c r="A425" s="48"/>
      <c r="B425" s="48"/>
      <c r="C425" s="48"/>
      <c r="D425" s="177"/>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5.75" customHeight="1">
      <c r="A426" s="48"/>
      <c r="B426" s="48"/>
      <c r="C426" s="48"/>
      <c r="D426" s="177"/>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5.75" customHeight="1">
      <c r="A427" s="48"/>
      <c r="B427" s="48"/>
      <c r="C427" s="48"/>
      <c r="D427" s="177"/>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5.75" customHeight="1">
      <c r="A428" s="48"/>
      <c r="B428" s="48"/>
      <c r="C428" s="48"/>
      <c r="D428" s="177"/>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5.75" customHeight="1">
      <c r="A429" s="48"/>
      <c r="B429" s="48"/>
      <c r="C429" s="48"/>
      <c r="D429" s="177"/>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5.75" customHeight="1">
      <c r="A430" s="48"/>
      <c r="B430" s="48"/>
      <c r="C430" s="48"/>
      <c r="D430" s="177"/>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5.75" customHeight="1">
      <c r="A431" s="48"/>
      <c r="B431" s="48"/>
      <c r="C431" s="48"/>
      <c r="D431" s="177"/>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5.75" customHeight="1">
      <c r="A432" s="48"/>
      <c r="B432" s="48"/>
      <c r="C432" s="48"/>
      <c r="D432" s="177"/>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5.75" customHeight="1">
      <c r="A433" s="48"/>
      <c r="B433" s="48"/>
      <c r="C433" s="48"/>
      <c r="D433" s="177"/>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5.75" customHeight="1">
      <c r="A434" s="48"/>
      <c r="B434" s="48"/>
      <c r="C434" s="48"/>
      <c r="D434" s="177"/>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5.75" customHeight="1">
      <c r="A435" s="48"/>
      <c r="B435" s="48"/>
      <c r="C435" s="48"/>
      <c r="D435" s="177"/>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5.75" customHeight="1">
      <c r="A436" s="48"/>
      <c r="B436" s="48"/>
      <c r="C436" s="48"/>
      <c r="D436" s="177"/>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5.75" customHeight="1">
      <c r="A437" s="48"/>
      <c r="B437" s="48"/>
      <c r="C437" s="48"/>
      <c r="D437" s="177"/>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5.75" customHeight="1">
      <c r="A438" s="48"/>
      <c r="B438" s="48"/>
      <c r="C438" s="48"/>
      <c r="D438" s="177"/>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5.75" customHeight="1">
      <c r="A439" s="48"/>
      <c r="B439" s="48"/>
      <c r="C439" s="48"/>
      <c r="D439" s="177"/>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5.75" customHeight="1">
      <c r="A440" s="48"/>
      <c r="B440" s="48"/>
      <c r="C440" s="48"/>
      <c r="D440" s="177"/>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5.75" customHeight="1">
      <c r="A441" s="48"/>
      <c r="B441" s="48"/>
      <c r="C441" s="48"/>
      <c r="D441" s="177"/>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5.75" customHeight="1">
      <c r="A442" s="48"/>
      <c r="B442" s="48"/>
      <c r="C442" s="48"/>
      <c r="D442" s="177"/>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5.75" customHeight="1">
      <c r="A443" s="48"/>
      <c r="B443" s="48"/>
      <c r="C443" s="48"/>
      <c r="D443" s="177"/>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5.75" customHeight="1">
      <c r="A444" s="48"/>
      <c r="B444" s="48"/>
      <c r="C444" s="48"/>
      <c r="D444" s="177"/>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5.75" customHeight="1">
      <c r="A445" s="48"/>
      <c r="B445" s="48"/>
      <c r="C445" s="48"/>
      <c r="D445" s="177"/>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5.75" customHeight="1">
      <c r="A446" s="48"/>
      <c r="B446" s="48"/>
      <c r="C446" s="48"/>
      <c r="D446" s="177"/>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5.75" customHeight="1">
      <c r="A447" s="48"/>
      <c r="B447" s="48"/>
      <c r="C447" s="48"/>
      <c r="D447" s="177"/>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5.75" customHeight="1">
      <c r="A448" s="48"/>
      <c r="B448" s="48"/>
      <c r="C448" s="48"/>
      <c r="D448" s="177"/>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5.75" customHeight="1">
      <c r="A449" s="48"/>
      <c r="B449" s="48"/>
      <c r="C449" s="48"/>
      <c r="D449" s="177"/>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5.75" customHeight="1">
      <c r="A450" s="48"/>
      <c r="B450" s="48"/>
      <c r="C450" s="48"/>
      <c r="D450" s="177"/>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5.75" customHeight="1">
      <c r="A451" s="48"/>
      <c r="B451" s="48"/>
      <c r="C451" s="48"/>
      <c r="D451" s="177"/>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5.75" customHeight="1">
      <c r="A452" s="48"/>
      <c r="B452" s="48"/>
      <c r="C452" s="48"/>
      <c r="D452" s="177"/>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5.75" customHeight="1">
      <c r="A453" s="48"/>
      <c r="B453" s="48"/>
      <c r="C453" s="48"/>
      <c r="D453" s="177"/>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5.75" customHeight="1">
      <c r="A454" s="48"/>
      <c r="B454" s="48"/>
      <c r="C454" s="48"/>
      <c r="D454" s="177"/>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5.75" customHeight="1">
      <c r="A455" s="48"/>
      <c r="B455" s="48"/>
      <c r="C455" s="48"/>
      <c r="D455" s="177"/>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5.75" customHeight="1">
      <c r="A456" s="48"/>
      <c r="B456" s="48"/>
      <c r="C456" s="48"/>
      <c r="D456" s="177"/>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5.75" customHeight="1">
      <c r="A457" s="48"/>
      <c r="B457" s="48"/>
      <c r="C457" s="48"/>
      <c r="D457" s="177"/>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5.75" customHeight="1">
      <c r="A458" s="48"/>
      <c r="B458" s="48"/>
      <c r="C458" s="48"/>
      <c r="D458" s="177"/>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5.75" customHeight="1">
      <c r="A459" s="48"/>
      <c r="B459" s="48"/>
      <c r="C459" s="48"/>
      <c r="D459" s="177"/>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5.75" customHeight="1">
      <c r="A460" s="48"/>
      <c r="B460" s="48"/>
      <c r="C460" s="48"/>
      <c r="D460" s="177"/>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5.75" customHeight="1">
      <c r="A461" s="48"/>
      <c r="B461" s="48"/>
      <c r="C461" s="48"/>
      <c r="D461" s="177"/>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5.75" customHeight="1">
      <c r="A462" s="48"/>
      <c r="B462" s="48"/>
      <c r="C462" s="48"/>
      <c r="D462" s="177"/>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5.75" customHeight="1">
      <c r="A463" s="48"/>
      <c r="B463" s="48"/>
      <c r="C463" s="48"/>
      <c r="D463" s="177"/>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5.75" customHeight="1">
      <c r="A464" s="48"/>
      <c r="B464" s="48"/>
      <c r="C464" s="48"/>
      <c r="D464" s="177"/>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5.75" customHeight="1">
      <c r="A465" s="48"/>
      <c r="B465" s="48"/>
      <c r="C465" s="48"/>
      <c r="D465" s="177"/>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5.75" customHeight="1">
      <c r="A466" s="48"/>
      <c r="B466" s="48"/>
      <c r="C466" s="48"/>
      <c r="D466" s="177"/>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5.75" customHeight="1">
      <c r="A467" s="48"/>
      <c r="B467" s="48"/>
      <c r="C467" s="48"/>
      <c r="D467" s="177"/>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5.75" customHeight="1">
      <c r="A468" s="48"/>
      <c r="B468" s="48"/>
      <c r="C468" s="48"/>
      <c r="D468" s="177"/>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5.75" customHeight="1">
      <c r="A469" s="48"/>
      <c r="B469" s="48"/>
      <c r="C469" s="48"/>
      <c r="D469" s="177"/>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5.75" customHeight="1">
      <c r="A470" s="48"/>
      <c r="B470" s="48"/>
      <c r="C470" s="48"/>
      <c r="D470" s="177"/>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5.75" customHeight="1">
      <c r="A471" s="48"/>
      <c r="B471" s="48"/>
      <c r="C471" s="48"/>
      <c r="D471" s="177"/>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5.75" customHeight="1">
      <c r="A472" s="48"/>
      <c r="B472" s="48"/>
      <c r="C472" s="48"/>
      <c r="D472" s="177"/>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5.75" customHeight="1">
      <c r="A473" s="48"/>
      <c r="B473" s="48"/>
      <c r="C473" s="48"/>
      <c r="D473" s="177"/>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5.75" customHeight="1">
      <c r="A474" s="48"/>
      <c r="B474" s="48"/>
      <c r="C474" s="48"/>
      <c r="D474" s="177"/>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5.75" customHeight="1">
      <c r="A475" s="48"/>
      <c r="B475" s="48"/>
      <c r="C475" s="48"/>
      <c r="D475" s="177"/>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5.75" customHeight="1">
      <c r="A476" s="48"/>
      <c r="B476" s="48"/>
      <c r="C476" s="48"/>
      <c r="D476" s="177"/>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5.75" customHeight="1">
      <c r="A477" s="48"/>
      <c r="B477" s="48"/>
      <c r="C477" s="48"/>
      <c r="D477" s="177"/>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5.75" customHeight="1">
      <c r="A478" s="48"/>
      <c r="B478" s="48"/>
      <c r="C478" s="48"/>
      <c r="D478" s="177"/>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5.75" customHeight="1">
      <c r="A479" s="48"/>
      <c r="B479" s="48"/>
      <c r="C479" s="48"/>
      <c r="D479" s="177"/>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5.75" customHeight="1">
      <c r="A480" s="48"/>
      <c r="B480" s="48"/>
      <c r="C480" s="48"/>
      <c r="D480" s="177"/>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5.75" customHeight="1">
      <c r="A481" s="48"/>
      <c r="B481" s="48"/>
      <c r="C481" s="48"/>
      <c r="D481" s="177"/>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5.75" customHeight="1">
      <c r="A482" s="48"/>
      <c r="B482" s="48"/>
      <c r="C482" s="48"/>
      <c r="D482" s="177"/>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5.75" customHeight="1">
      <c r="A483" s="48"/>
      <c r="B483" s="48"/>
      <c r="C483" s="48"/>
      <c r="D483" s="177"/>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5.75" customHeight="1">
      <c r="A484" s="48"/>
      <c r="B484" s="48"/>
      <c r="C484" s="48"/>
      <c r="D484" s="177"/>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5.75" customHeight="1">
      <c r="A485" s="48"/>
      <c r="B485" s="48"/>
      <c r="C485" s="48"/>
      <c r="D485" s="177"/>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5.75" customHeight="1">
      <c r="A486" s="48"/>
      <c r="B486" s="48"/>
      <c r="C486" s="48"/>
      <c r="D486" s="177"/>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5.75" customHeight="1">
      <c r="A487" s="48"/>
      <c r="B487" s="48"/>
      <c r="C487" s="48"/>
      <c r="D487" s="177"/>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5.75" customHeight="1">
      <c r="A488" s="48"/>
      <c r="B488" s="48"/>
      <c r="C488" s="48"/>
      <c r="D488" s="177"/>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5.75" customHeight="1">
      <c r="A489" s="48"/>
      <c r="B489" s="48"/>
      <c r="C489" s="48"/>
      <c r="D489" s="177"/>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5.75" customHeight="1">
      <c r="A490" s="48"/>
      <c r="B490" s="48"/>
      <c r="C490" s="48"/>
      <c r="D490" s="177"/>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5.75" customHeight="1">
      <c r="A491" s="48"/>
      <c r="B491" s="48"/>
      <c r="C491" s="48"/>
      <c r="D491" s="177"/>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5.75" customHeight="1">
      <c r="A492" s="48"/>
      <c r="B492" s="48"/>
      <c r="C492" s="48"/>
      <c r="D492" s="177"/>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5.75" customHeight="1">
      <c r="A493" s="48"/>
      <c r="B493" s="48"/>
      <c r="C493" s="48"/>
      <c r="D493" s="177"/>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5.75" customHeight="1">
      <c r="A494" s="48"/>
      <c r="B494" s="48"/>
      <c r="C494" s="48"/>
      <c r="D494" s="177"/>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5.75" customHeight="1">
      <c r="A495" s="48"/>
      <c r="B495" s="48"/>
      <c r="C495" s="48"/>
      <c r="D495" s="177"/>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5.75" customHeight="1">
      <c r="A496" s="48"/>
      <c r="B496" s="48"/>
      <c r="C496" s="48"/>
      <c r="D496" s="177"/>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5.75" customHeight="1">
      <c r="A497" s="48"/>
      <c r="B497" s="48"/>
      <c r="C497" s="48"/>
      <c r="D497" s="177"/>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5.75" customHeight="1">
      <c r="A498" s="48"/>
      <c r="B498" s="48"/>
      <c r="C498" s="48"/>
      <c r="D498" s="177"/>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5.75" customHeight="1">
      <c r="A499" s="48"/>
      <c r="B499" s="48"/>
      <c r="C499" s="48"/>
      <c r="D499" s="177"/>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5.75" customHeight="1">
      <c r="A500" s="48"/>
      <c r="B500" s="48"/>
      <c r="C500" s="48"/>
      <c r="D500" s="177"/>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5.75" customHeight="1">
      <c r="A501" s="48"/>
      <c r="B501" s="48"/>
      <c r="C501" s="48"/>
      <c r="D501" s="177"/>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5.75" customHeight="1">
      <c r="A502" s="48"/>
      <c r="B502" s="48"/>
      <c r="C502" s="48"/>
      <c r="D502" s="177"/>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5.75" customHeight="1">
      <c r="A503" s="48"/>
      <c r="B503" s="48"/>
      <c r="C503" s="48"/>
      <c r="D503" s="177"/>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5.75" customHeight="1">
      <c r="A504" s="48"/>
      <c r="B504" s="48"/>
      <c r="C504" s="48"/>
      <c r="D504" s="177"/>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5.75" customHeight="1">
      <c r="A505" s="48"/>
      <c r="B505" s="48"/>
      <c r="C505" s="48"/>
      <c r="D505" s="177"/>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5.75" customHeight="1">
      <c r="A506" s="48"/>
      <c r="B506" s="48"/>
      <c r="C506" s="48"/>
      <c r="D506" s="177"/>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5.75" customHeight="1">
      <c r="A507" s="48"/>
      <c r="B507" s="48"/>
      <c r="C507" s="48"/>
      <c r="D507" s="177"/>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5.75" customHeight="1">
      <c r="A508" s="48"/>
      <c r="B508" s="48"/>
      <c r="C508" s="48"/>
      <c r="D508" s="177"/>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5.75" customHeight="1">
      <c r="A509" s="48"/>
      <c r="B509" s="48"/>
      <c r="C509" s="48"/>
      <c r="D509" s="177"/>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5.75" customHeight="1">
      <c r="A510" s="48"/>
      <c r="B510" s="48"/>
      <c r="C510" s="48"/>
      <c r="D510" s="177"/>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5.75" customHeight="1">
      <c r="A511" s="48"/>
      <c r="B511" s="48"/>
      <c r="C511" s="48"/>
      <c r="D511" s="177"/>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5.75" customHeight="1">
      <c r="A512" s="48"/>
      <c r="B512" s="48"/>
      <c r="C512" s="48"/>
      <c r="D512" s="177"/>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5.75" customHeight="1">
      <c r="A513" s="48"/>
      <c r="B513" s="48"/>
      <c r="C513" s="48"/>
      <c r="D513" s="177"/>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5.75" customHeight="1">
      <c r="A514" s="48"/>
      <c r="B514" s="48"/>
      <c r="C514" s="48"/>
      <c r="D514" s="177"/>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5.75" customHeight="1">
      <c r="A515" s="48"/>
      <c r="B515" s="48"/>
      <c r="C515" s="48"/>
      <c r="D515" s="177"/>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5.75" customHeight="1">
      <c r="A516" s="48"/>
      <c r="B516" s="48"/>
      <c r="C516" s="48"/>
      <c r="D516" s="177"/>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5.75" customHeight="1">
      <c r="A517" s="48"/>
      <c r="B517" s="48"/>
      <c r="C517" s="48"/>
      <c r="D517" s="177"/>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5.75" customHeight="1">
      <c r="A518" s="48"/>
      <c r="B518" s="48"/>
      <c r="C518" s="48"/>
      <c r="D518" s="177"/>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5.75" customHeight="1">
      <c r="A519" s="48"/>
      <c r="B519" s="48"/>
      <c r="C519" s="48"/>
      <c r="D519" s="177"/>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5.75" customHeight="1">
      <c r="A520" s="48"/>
      <c r="B520" s="48"/>
      <c r="C520" s="48"/>
      <c r="D520" s="177"/>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5.75" customHeight="1">
      <c r="A521" s="48"/>
      <c r="B521" s="48"/>
      <c r="C521" s="48"/>
      <c r="D521" s="177"/>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5.75" customHeight="1">
      <c r="A522" s="48"/>
      <c r="B522" s="48"/>
      <c r="C522" s="48"/>
      <c r="D522" s="177"/>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5.75" customHeight="1">
      <c r="A523" s="48"/>
      <c r="B523" s="48"/>
      <c r="C523" s="48"/>
      <c r="D523" s="177"/>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5.75" customHeight="1">
      <c r="A524" s="48"/>
      <c r="B524" s="48"/>
      <c r="C524" s="48"/>
      <c r="D524" s="177"/>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5.75" customHeight="1">
      <c r="A525" s="48"/>
      <c r="B525" s="48"/>
      <c r="C525" s="48"/>
      <c r="D525" s="177"/>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5.75" customHeight="1">
      <c r="A526" s="48"/>
      <c r="B526" s="48"/>
      <c r="C526" s="48"/>
      <c r="D526" s="177"/>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5.75" customHeight="1">
      <c r="A527" s="48"/>
      <c r="B527" s="48"/>
      <c r="C527" s="48"/>
      <c r="D527" s="177"/>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5.75" customHeight="1">
      <c r="A528" s="48"/>
      <c r="B528" s="48"/>
      <c r="C528" s="48"/>
      <c r="D528" s="177"/>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5.75" customHeight="1">
      <c r="A529" s="48"/>
      <c r="B529" s="48"/>
      <c r="C529" s="48"/>
      <c r="D529" s="177"/>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5.75" customHeight="1">
      <c r="A530" s="48"/>
      <c r="B530" s="48"/>
      <c r="C530" s="48"/>
      <c r="D530" s="177"/>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5.75" customHeight="1">
      <c r="A531" s="48"/>
      <c r="B531" s="48"/>
      <c r="C531" s="48"/>
      <c r="D531" s="177"/>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5.75" customHeight="1">
      <c r="A532" s="48"/>
      <c r="B532" s="48"/>
      <c r="C532" s="48"/>
      <c r="D532" s="177"/>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5.75" customHeight="1">
      <c r="A533" s="48"/>
      <c r="B533" s="48"/>
      <c r="C533" s="48"/>
      <c r="D533" s="177"/>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5.75" customHeight="1">
      <c r="A534" s="48"/>
      <c r="B534" s="48"/>
      <c r="C534" s="48"/>
      <c r="D534" s="177"/>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5.75" customHeight="1">
      <c r="A535" s="48"/>
      <c r="B535" s="48"/>
      <c r="C535" s="48"/>
      <c r="D535" s="177"/>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5.75" customHeight="1">
      <c r="A536" s="48"/>
      <c r="B536" s="48"/>
      <c r="C536" s="48"/>
      <c r="D536" s="177"/>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5.75" customHeight="1">
      <c r="A537" s="48"/>
      <c r="B537" s="48"/>
      <c r="C537" s="48"/>
      <c r="D537" s="177"/>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5.75" customHeight="1">
      <c r="A538" s="48"/>
      <c r="B538" s="48"/>
      <c r="C538" s="48"/>
      <c r="D538" s="177"/>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5.75" customHeight="1">
      <c r="A539" s="48"/>
      <c r="B539" s="48"/>
      <c r="C539" s="48"/>
      <c r="D539" s="177"/>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5.75" customHeight="1">
      <c r="A540" s="48"/>
      <c r="B540" s="48"/>
      <c r="C540" s="48"/>
      <c r="D540" s="177"/>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5.75" customHeight="1">
      <c r="A541" s="48"/>
      <c r="B541" s="48"/>
      <c r="C541" s="48"/>
      <c r="D541" s="177"/>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5.75" customHeight="1">
      <c r="A542" s="48"/>
      <c r="B542" s="48"/>
      <c r="C542" s="48"/>
      <c r="D542" s="177"/>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5.75" customHeight="1">
      <c r="A543" s="48"/>
      <c r="B543" s="48"/>
      <c r="C543" s="48"/>
      <c r="D543" s="177"/>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5.75" customHeight="1">
      <c r="A544" s="48"/>
      <c r="B544" s="48"/>
      <c r="C544" s="48"/>
      <c r="D544" s="177"/>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5.75" customHeight="1">
      <c r="A545" s="48"/>
      <c r="B545" s="48"/>
      <c r="C545" s="48"/>
      <c r="D545" s="177"/>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5.75" customHeight="1">
      <c r="A546" s="48"/>
      <c r="B546" s="48"/>
      <c r="C546" s="48"/>
      <c r="D546" s="177"/>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5.75" customHeight="1">
      <c r="A547" s="48"/>
      <c r="B547" s="48"/>
      <c r="C547" s="48"/>
      <c r="D547" s="177"/>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5.75" customHeight="1">
      <c r="A548" s="48"/>
      <c r="B548" s="48"/>
      <c r="C548" s="48"/>
      <c r="D548" s="177"/>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5.75" customHeight="1">
      <c r="A549" s="48"/>
      <c r="B549" s="48"/>
      <c r="C549" s="48"/>
      <c r="D549" s="177"/>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5.75" customHeight="1">
      <c r="A550" s="48"/>
      <c r="B550" s="48"/>
      <c r="C550" s="48"/>
      <c r="D550" s="177"/>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5.75" customHeight="1">
      <c r="A551" s="48"/>
      <c r="B551" s="48"/>
      <c r="C551" s="48"/>
      <c r="D551" s="177"/>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5.75" customHeight="1">
      <c r="A552" s="48"/>
      <c r="B552" s="48"/>
      <c r="C552" s="48"/>
      <c r="D552" s="177"/>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5.75" customHeight="1">
      <c r="A553" s="48"/>
      <c r="B553" s="48"/>
      <c r="C553" s="48"/>
      <c r="D553" s="177"/>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5.75" customHeight="1">
      <c r="A554" s="48"/>
      <c r="B554" s="48"/>
      <c r="C554" s="48"/>
      <c r="D554" s="177"/>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5.75" customHeight="1">
      <c r="A555" s="48"/>
      <c r="B555" s="48"/>
      <c r="C555" s="48"/>
      <c r="D555" s="177"/>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5.75" customHeight="1">
      <c r="A556" s="48"/>
      <c r="B556" s="48"/>
      <c r="C556" s="48"/>
      <c r="D556" s="177"/>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5.75" customHeight="1">
      <c r="A557" s="48"/>
      <c r="B557" s="48"/>
      <c r="C557" s="48"/>
      <c r="D557" s="177"/>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5.75" customHeight="1">
      <c r="A558" s="48"/>
      <c r="B558" s="48"/>
      <c r="C558" s="48"/>
      <c r="D558" s="177"/>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5.75" customHeight="1">
      <c r="A559" s="48"/>
      <c r="B559" s="48"/>
      <c r="C559" s="48"/>
      <c r="D559" s="177"/>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5.75" customHeight="1">
      <c r="A560" s="48"/>
      <c r="B560" s="48"/>
      <c r="C560" s="48"/>
      <c r="D560" s="177"/>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5.75" customHeight="1">
      <c r="A561" s="48"/>
      <c r="B561" s="48"/>
      <c r="C561" s="48"/>
      <c r="D561" s="177"/>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5.75" customHeight="1">
      <c r="A562" s="48"/>
      <c r="B562" s="48"/>
      <c r="C562" s="48"/>
      <c r="D562" s="177"/>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5.75" customHeight="1">
      <c r="A563" s="48"/>
      <c r="B563" s="48"/>
      <c r="C563" s="48"/>
      <c r="D563" s="177"/>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5.75" customHeight="1">
      <c r="A564" s="48"/>
      <c r="B564" s="48"/>
      <c r="C564" s="48"/>
      <c r="D564" s="177"/>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5.75" customHeight="1">
      <c r="A565" s="48"/>
      <c r="B565" s="48"/>
      <c r="C565" s="48"/>
      <c r="D565" s="177"/>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5.75" customHeight="1">
      <c r="A566" s="48"/>
      <c r="B566" s="48"/>
      <c r="C566" s="48"/>
      <c r="D566" s="177"/>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5.75" customHeight="1">
      <c r="A567" s="48"/>
      <c r="B567" s="48"/>
      <c r="C567" s="48"/>
      <c r="D567" s="177"/>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5.75" customHeight="1">
      <c r="A568" s="48"/>
      <c r="B568" s="48"/>
      <c r="C568" s="48"/>
      <c r="D568" s="177"/>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5.75" customHeight="1">
      <c r="A569" s="48"/>
      <c r="B569" s="48"/>
      <c r="C569" s="48"/>
      <c r="D569" s="177"/>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5.75" customHeight="1">
      <c r="A570" s="48"/>
      <c r="B570" s="48"/>
      <c r="C570" s="48"/>
      <c r="D570" s="177"/>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5.75" customHeight="1">
      <c r="A571" s="48"/>
      <c r="B571" s="48"/>
      <c r="C571" s="48"/>
      <c r="D571" s="177"/>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5.75" customHeight="1">
      <c r="A572" s="48"/>
      <c r="B572" s="48"/>
      <c r="C572" s="48"/>
      <c r="D572" s="177"/>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5.75" customHeight="1">
      <c r="A573" s="48"/>
      <c r="B573" s="48"/>
      <c r="C573" s="48"/>
      <c r="D573" s="177"/>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5.75" customHeight="1">
      <c r="A574" s="48"/>
      <c r="B574" s="48"/>
      <c r="C574" s="48"/>
      <c r="D574" s="177"/>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5.75" customHeight="1">
      <c r="A575" s="48"/>
      <c r="B575" s="48"/>
      <c r="C575" s="48"/>
      <c r="D575" s="177"/>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5.75" customHeight="1">
      <c r="A576" s="48"/>
      <c r="B576" s="48"/>
      <c r="C576" s="48"/>
      <c r="D576" s="177"/>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5.75" customHeight="1">
      <c r="A577" s="48"/>
      <c r="B577" s="48"/>
      <c r="C577" s="48"/>
      <c r="D577" s="177"/>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5.75" customHeight="1">
      <c r="A578" s="48"/>
      <c r="B578" s="48"/>
      <c r="C578" s="48"/>
      <c r="D578" s="177"/>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5.75" customHeight="1">
      <c r="A579" s="48"/>
      <c r="B579" s="48"/>
      <c r="C579" s="48"/>
      <c r="D579" s="177"/>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5.75" customHeight="1">
      <c r="A580" s="48"/>
      <c r="B580" s="48"/>
      <c r="C580" s="48"/>
      <c r="D580" s="177"/>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5.75" customHeight="1">
      <c r="A581" s="48"/>
      <c r="B581" s="48"/>
      <c r="C581" s="48"/>
      <c r="D581" s="177"/>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5.75" customHeight="1">
      <c r="A582" s="48"/>
      <c r="B582" s="48"/>
      <c r="C582" s="48"/>
      <c r="D582" s="177"/>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5.75" customHeight="1">
      <c r="A583" s="48"/>
      <c r="B583" s="48"/>
      <c r="C583" s="48"/>
      <c r="D583" s="177"/>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5.75" customHeight="1">
      <c r="A584" s="48"/>
      <c r="B584" s="48"/>
      <c r="C584" s="48"/>
      <c r="D584" s="177"/>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5.75" customHeight="1">
      <c r="A585" s="48"/>
      <c r="B585" s="48"/>
      <c r="C585" s="48"/>
      <c r="D585" s="177"/>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5.75" customHeight="1">
      <c r="A586" s="48"/>
      <c r="B586" s="48"/>
      <c r="C586" s="48"/>
      <c r="D586" s="177"/>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5.75" customHeight="1">
      <c r="A587" s="48"/>
      <c r="B587" s="48"/>
      <c r="C587" s="48"/>
      <c r="D587" s="177"/>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5.75" customHeight="1">
      <c r="A588" s="48"/>
      <c r="B588" s="48"/>
      <c r="C588" s="48"/>
      <c r="D588" s="177"/>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5.75" customHeight="1">
      <c r="A589" s="48"/>
      <c r="B589" s="48"/>
      <c r="C589" s="48"/>
      <c r="D589" s="177"/>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5.75" customHeight="1">
      <c r="A590" s="48"/>
      <c r="B590" s="48"/>
      <c r="C590" s="48"/>
      <c r="D590" s="177"/>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5.75" customHeight="1">
      <c r="A591" s="48"/>
      <c r="B591" s="48"/>
      <c r="C591" s="48"/>
      <c r="D591" s="177"/>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5.75" customHeight="1">
      <c r="A592" s="48"/>
      <c r="B592" s="48"/>
      <c r="C592" s="48"/>
      <c r="D592" s="177"/>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5.75" customHeight="1">
      <c r="A593" s="48"/>
      <c r="B593" s="48"/>
      <c r="C593" s="48"/>
      <c r="D593" s="177"/>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5.75" customHeight="1">
      <c r="A594" s="48"/>
      <c r="B594" s="48"/>
      <c r="C594" s="48"/>
      <c r="D594" s="177"/>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5.75" customHeight="1">
      <c r="A595" s="48"/>
      <c r="B595" s="48"/>
      <c r="C595" s="48"/>
      <c r="D595" s="177"/>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5.75" customHeight="1">
      <c r="A596" s="48"/>
      <c r="B596" s="48"/>
      <c r="C596" s="48"/>
      <c r="D596" s="177"/>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5.75" customHeight="1">
      <c r="A597" s="48"/>
      <c r="B597" s="48"/>
      <c r="C597" s="48"/>
      <c r="D597" s="177"/>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5.75" customHeight="1">
      <c r="A598" s="48"/>
      <c r="B598" s="48"/>
      <c r="C598" s="48"/>
      <c r="D598" s="177"/>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5.75" customHeight="1">
      <c r="A599" s="48"/>
      <c r="B599" s="48"/>
      <c r="C599" s="48"/>
      <c r="D599" s="177"/>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5.75" customHeight="1">
      <c r="A600" s="48"/>
      <c r="B600" s="48"/>
      <c r="C600" s="48"/>
      <c r="D600" s="177"/>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5.75" customHeight="1">
      <c r="A601" s="48"/>
      <c r="B601" s="48"/>
      <c r="C601" s="48"/>
      <c r="D601" s="177"/>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5.75" customHeight="1">
      <c r="A602" s="48"/>
      <c r="B602" s="48"/>
      <c r="C602" s="48"/>
      <c r="D602" s="177"/>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5.75" customHeight="1">
      <c r="A603" s="48"/>
      <c r="B603" s="48"/>
      <c r="C603" s="48"/>
      <c r="D603" s="177"/>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5.75" customHeight="1">
      <c r="A604" s="48"/>
      <c r="B604" s="48"/>
      <c r="C604" s="48"/>
      <c r="D604" s="177"/>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5.75" customHeight="1">
      <c r="A605" s="48"/>
      <c r="B605" s="48"/>
      <c r="C605" s="48"/>
      <c r="D605" s="177"/>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5.75" customHeight="1">
      <c r="A606" s="48"/>
      <c r="B606" s="48"/>
      <c r="C606" s="48"/>
      <c r="D606" s="177"/>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5.75" customHeight="1">
      <c r="A607" s="48"/>
      <c r="B607" s="48"/>
      <c r="C607" s="48"/>
      <c r="D607" s="177"/>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5.75" customHeight="1">
      <c r="A608" s="48"/>
      <c r="B608" s="48"/>
      <c r="C608" s="48"/>
      <c r="D608" s="177"/>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5.75" customHeight="1">
      <c r="A609" s="48"/>
      <c r="B609" s="48"/>
      <c r="C609" s="48"/>
      <c r="D609" s="177"/>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5.75" customHeight="1">
      <c r="A610" s="48"/>
      <c r="B610" s="48"/>
      <c r="C610" s="48"/>
      <c r="D610" s="177"/>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5.75" customHeight="1">
      <c r="A611" s="48"/>
      <c r="B611" s="48"/>
      <c r="C611" s="48"/>
      <c r="D611" s="177"/>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5.75" customHeight="1">
      <c r="A612" s="48"/>
      <c r="B612" s="48"/>
      <c r="C612" s="48"/>
      <c r="D612" s="177"/>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5.75" customHeight="1">
      <c r="A613" s="48"/>
      <c r="B613" s="48"/>
      <c r="C613" s="48"/>
      <c r="D613" s="177"/>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5.75" customHeight="1">
      <c r="A614" s="48"/>
      <c r="B614" s="48"/>
      <c r="C614" s="48"/>
      <c r="D614" s="177"/>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5.75" customHeight="1">
      <c r="A615" s="48"/>
      <c r="B615" s="48"/>
      <c r="C615" s="48"/>
      <c r="D615" s="177"/>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5.75" customHeight="1">
      <c r="A616" s="48"/>
      <c r="B616" s="48"/>
      <c r="C616" s="48"/>
      <c r="D616" s="177"/>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5.75" customHeight="1">
      <c r="A617" s="48"/>
      <c r="B617" s="48"/>
      <c r="C617" s="48"/>
      <c r="D617" s="177"/>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5.75" customHeight="1">
      <c r="A618" s="48"/>
      <c r="B618" s="48"/>
      <c r="C618" s="48"/>
      <c r="D618" s="177"/>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5.75" customHeight="1">
      <c r="A619" s="48"/>
      <c r="B619" s="48"/>
      <c r="C619" s="48"/>
      <c r="D619" s="177"/>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5.75" customHeight="1">
      <c r="A620" s="48"/>
      <c r="B620" s="48"/>
      <c r="C620" s="48"/>
      <c r="D620" s="177"/>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5.75" customHeight="1">
      <c r="A621" s="48"/>
      <c r="B621" s="48"/>
      <c r="C621" s="48"/>
      <c r="D621" s="177"/>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5.75" customHeight="1">
      <c r="A622" s="48"/>
      <c r="B622" s="48"/>
      <c r="C622" s="48"/>
      <c r="D622" s="177"/>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5.75" customHeight="1">
      <c r="A623" s="48"/>
      <c r="B623" s="48"/>
      <c r="C623" s="48"/>
      <c r="D623" s="177"/>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5.75" customHeight="1">
      <c r="A624" s="48"/>
      <c r="B624" s="48"/>
      <c r="C624" s="48"/>
      <c r="D624" s="177"/>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5.75" customHeight="1">
      <c r="A625" s="48"/>
      <c r="B625" s="48"/>
      <c r="C625" s="48"/>
      <c r="D625" s="177"/>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5.75" customHeight="1">
      <c r="A626" s="48"/>
      <c r="B626" s="48"/>
      <c r="C626" s="48"/>
      <c r="D626" s="177"/>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5.75" customHeight="1">
      <c r="A627" s="48"/>
      <c r="B627" s="48"/>
      <c r="C627" s="48"/>
      <c r="D627" s="177"/>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5.75" customHeight="1">
      <c r="A628" s="48"/>
      <c r="B628" s="48"/>
      <c r="C628" s="48"/>
      <c r="D628" s="177"/>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5.75" customHeight="1">
      <c r="A629" s="48"/>
      <c r="B629" s="48"/>
      <c r="C629" s="48"/>
      <c r="D629" s="177"/>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5.75" customHeight="1">
      <c r="A630" s="48"/>
      <c r="B630" s="48"/>
      <c r="C630" s="48"/>
      <c r="D630" s="177"/>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5.75" customHeight="1">
      <c r="A631" s="48"/>
      <c r="B631" s="48"/>
      <c r="C631" s="48"/>
      <c r="D631" s="177"/>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5.75" customHeight="1">
      <c r="A632" s="48"/>
      <c r="B632" s="48"/>
      <c r="C632" s="48"/>
      <c r="D632" s="177"/>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5.75" customHeight="1">
      <c r="A633" s="48"/>
      <c r="B633" s="48"/>
      <c r="C633" s="48"/>
      <c r="D633" s="177"/>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5.75" customHeight="1">
      <c r="A634" s="48"/>
      <c r="B634" s="48"/>
      <c r="C634" s="48"/>
      <c r="D634" s="177"/>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5.75" customHeight="1">
      <c r="A635" s="48"/>
      <c r="B635" s="48"/>
      <c r="C635" s="48"/>
      <c r="D635" s="177"/>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5.75" customHeight="1">
      <c r="A636" s="48"/>
      <c r="B636" s="48"/>
      <c r="C636" s="48"/>
      <c r="D636" s="177"/>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5.75" customHeight="1">
      <c r="A637" s="48"/>
      <c r="B637" s="48"/>
      <c r="C637" s="48"/>
      <c r="D637" s="177"/>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5.75" customHeight="1">
      <c r="A638" s="48"/>
      <c r="B638" s="48"/>
      <c r="C638" s="48"/>
      <c r="D638" s="177"/>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5.75" customHeight="1">
      <c r="A639" s="48"/>
      <c r="B639" s="48"/>
      <c r="C639" s="48"/>
      <c r="D639" s="177"/>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5.75" customHeight="1">
      <c r="A640" s="48"/>
      <c r="B640" s="48"/>
      <c r="C640" s="48"/>
      <c r="D640" s="177"/>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5.75" customHeight="1">
      <c r="A641" s="48"/>
      <c r="B641" s="48"/>
      <c r="C641" s="48"/>
      <c r="D641" s="177"/>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5.75" customHeight="1">
      <c r="A642" s="48"/>
      <c r="B642" s="48"/>
      <c r="C642" s="48"/>
      <c r="D642" s="177"/>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5.75" customHeight="1">
      <c r="A643" s="48"/>
      <c r="B643" s="48"/>
      <c r="C643" s="48"/>
      <c r="D643" s="177"/>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5.75" customHeight="1">
      <c r="A644" s="48"/>
      <c r="B644" s="48"/>
      <c r="C644" s="48"/>
      <c r="D644" s="177"/>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5.75" customHeight="1">
      <c r="A645" s="48"/>
      <c r="B645" s="48"/>
      <c r="C645" s="48"/>
      <c r="D645" s="177"/>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5.75" customHeight="1">
      <c r="A646" s="48"/>
      <c r="B646" s="48"/>
      <c r="C646" s="48"/>
      <c r="D646" s="177"/>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5.75" customHeight="1">
      <c r="A647" s="48"/>
      <c r="B647" s="48"/>
      <c r="C647" s="48"/>
      <c r="D647" s="177"/>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5.75" customHeight="1">
      <c r="A648" s="48"/>
      <c r="B648" s="48"/>
      <c r="C648" s="48"/>
      <c r="D648" s="177"/>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5.75" customHeight="1">
      <c r="A649" s="48"/>
      <c r="B649" s="48"/>
      <c r="C649" s="48"/>
      <c r="D649" s="177"/>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5.75" customHeight="1">
      <c r="A650" s="48"/>
      <c r="B650" s="48"/>
      <c r="C650" s="48"/>
      <c r="D650" s="177"/>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5.75" customHeight="1">
      <c r="A651" s="48"/>
      <c r="B651" s="48"/>
      <c r="C651" s="48"/>
      <c r="D651" s="177"/>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5.75" customHeight="1">
      <c r="A652" s="48"/>
      <c r="B652" s="48"/>
      <c r="C652" s="48"/>
      <c r="D652" s="177"/>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5.75" customHeight="1">
      <c r="A653" s="48"/>
      <c r="B653" s="48"/>
      <c r="C653" s="48"/>
      <c r="D653" s="177"/>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5.75" customHeight="1">
      <c r="A654" s="48"/>
      <c r="B654" s="48"/>
      <c r="C654" s="48"/>
      <c r="D654" s="177"/>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5.75" customHeight="1">
      <c r="A655" s="48"/>
      <c r="B655" s="48"/>
      <c r="C655" s="48"/>
      <c r="D655" s="177"/>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5.75" customHeight="1">
      <c r="A656" s="48"/>
      <c r="B656" s="48"/>
      <c r="C656" s="48"/>
      <c r="D656" s="177"/>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5.75" customHeight="1">
      <c r="A657" s="48"/>
      <c r="B657" s="48"/>
      <c r="C657" s="48"/>
      <c r="D657" s="177"/>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5.75" customHeight="1">
      <c r="A658" s="48"/>
      <c r="B658" s="48"/>
      <c r="C658" s="48"/>
      <c r="D658" s="177"/>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5.75" customHeight="1">
      <c r="A659" s="48"/>
      <c r="B659" s="48"/>
      <c r="C659" s="48"/>
      <c r="D659" s="177"/>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5.75" customHeight="1">
      <c r="A660" s="48"/>
      <c r="B660" s="48"/>
      <c r="C660" s="48"/>
      <c r="D660" s="177"/>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5.75" customHeight="1">
      <c r="A661" s="48"/>
      <c r="B661" s="48"/>
      <c r="C661" s="48"/>
      <c r="D661" s="177"/>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5.75" customHeight="1">
      <c r="A662" s="48"/>
      <c r="B662" s="48"/>
      <c r="C662" s="48"/>
      <c r="D662" s="177"/>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5.75" customHeight="1">
      <c r="A663" s="48"/>
      <c r="B663" s="48"/>
      <c r="C663" s="48"/>
      <c r="D663" s="177"/>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5.75" customHeight="1">
      <c r="A664" s="48"/>
      <c r="B664" s="48"/>
      <c r="C664" s="48"/>
      <c r="D664" s="177"/>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5.75" customHeight="1">
      <c r="A665" s="48"/>
      <c r="B665" s="48"/>
      <c r="C665" s="48"/>
      <c r="D665" s="177"/>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5.75" customHeight="1">
      <c r="A666" s="48"/>
      <c r="B666" s="48"/>
      <c r="C666" s="48"/>
      <c r="D666" s="177"/>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5.75" customHeight="1">
      <c r="A667" s="48"/>
      <c r="B667" s="48"/>
      <c r="C667" s="48"/>
      <c r="D667" s="177"/>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5.75" customHeight="1">
      <c r="A668" s="48"/>
      <c r="B668" s="48"/>
      <c r="C668" s="48"/>
      <c r="D668" s="177"/>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5.75" customHeight="1">
      <c r="A669" s="48"/>
      <c r="B669" s="48"/>
      <c r="C669" s="48"/>
      <c r="D669" s="177"/>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5.75" customHeight="1">
      <c r="A670" s="48"/>
      <c r="B670" s="48"/>
      <c r="C670" s="48"/>
      <c r="D670" s="177"/>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5.75" customHeight="1">
      <c r="A671" s="48"/>
      <c r="B671" s="48"/>
      <c r="C671" s="48"/>
      <c r="D671" s="177"/>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5.75" customHeight="1">
      <c r="A672" s="48"/>
      <c r="B672" s="48"/>
      <c r="C672" s="48"/>
      <c r="D672" s="177"/>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5.75" customHeight="1">
      <c r="A673" s="48"/>
      <c r="B673" s="48"/>
      <c r="C673" s="48"/>
      <c r="D673" s="177"/>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5.75" customHeight="1">
      <c r="A674" s="48"/>
      <c r="B674" s="48"/>
      <c r="C674" s="48"/>
      <c r="D674" s="177"/>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5.75" customHeight="1">
      <c r="A675" s="48"/>
      <c r="B675" s="48"/>
      <c r="C675" s="48"/>
      <c r="D675" s="177"/>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5.75" customHeight="1">
      <c r="A676" s="48"/>
      <c r="B676" s="48"/>
      <c r="C676" s="48"/>
      <c r="D676" s="177"/>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5.75" customHeight="1">
      <c r="A677" s="48"/>
      <c r="B677" s="48"/>
      <c r="C677" s="48"/>
      <c r="D677" s="177"/>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5.75" customHeight="1">
      <c r="A678" s="48"/>
      <c r="B678" s="48"/>
      <c r="C678" s="48"/>
      <c r="D678" s="177"/>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5.75" customHeight="1">
      <c r="A679" s="48"/>
      <c r="B679" s="48"/>
      <c r="C679" s="48"/>
      <c r="D679" s="177"/>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5.75" customHeight="1">
      <c r="A680" s="48"/>
      <c r="B680" s="48"/>
      <c r="C680" s="48"/>
      <c r="D680" s="177"/>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5.75" customHeight="1">
      <c r="A681" s="48"/>
      <c r="B681" s="48"/>
      <c r="C681" s="48"/>
      <c r="D681" s="177"/>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5.75" customHeight="1">
      <c r="A682" s="48"/>
      <c r="B682" s="48"/>
      <c r="C682" s="48"/>
      <c r="D682" s="177"/>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5.75" customHeight="1">
      <c r="A683" s="48"/>
      <c r="B683" s="48"/>
      <c r="C683" s="48"/>
      <c r="D683" s="177"/>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5.75" customHeight="1">
      <c r="A684" s="48"/>
      <c r="B684" s="48"/>
      <c r="C684" s="48"/>
      <c r="D684" s="177"/>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5.75" customHeight="1">
      <c r="A685" s="48"/>
      <c r="B685" s="48"/>
      <c r="C685" s="48"/>
      <c r="D685" s="177"/>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5.75" customHeight="1">
      <c r="A686" s="48"/>
      <c r="B686" s="48"/>
      <c r="C686" s="48"/>
      <c r="D686" s="177"/>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5.75" customHeight="1">
      <c r="A687" s="48"/>
      <c r="B687" s="48"/>
      <c r="C687" s="48"/>
      <c r="D687" s="177"/>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5.75" customHeight="1">
      <c r="A688" s="48"/>
      <c r="B688" s="48"/>
      <c r="C688" s="48"/>
      <c r="D688" s="177"/>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5.75" customHeight="1">
      <c r="A689" s="48"/>
      <c r="B689" s="48"/>
      <c r="C689" s="48"/>
      <c r="D689" s="177"/>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5.75" customHeight="1">
      <c r="A690" s="48"/>
      <c r="B690" s="48"/>
      <c r="C690" s="48"/>
      <c r="D690" s="177"/>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5.75" customHeight="1">
      <c r="A691" s="48"/>
      <c r="B691" s="48"/>
      <c r="C691" s="48"/>
      <c r="D691" s="177"/>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5.75" customHeight="1">
      <c r="A692" s="48"/>
      <c r="B692" s="48"/>
      <c r="C692" s="48"/>
      <c r="D692" s="177"/>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5.75" customHeight="1">
      <c r="A693" s="48"/>
      <c r="B693" s="48"/>
      <c r="C693" s="48"/>
      <c r="D693" s="177"/>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5.75" customHeight="1">
      <c r="A694" s="48"/>
      <c r="B694" s="48"/>
      <c r="C694" s="48"/>
      <c r="D694" s="177"/>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5.75" customHeight="1">
      <c r="A695" s="48"/>
      <c r="B695" s="48"/>
      <c r="C695" s="48"/>
      <c r="D695" s="177"/>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5.75" customHeight="1">
      <c r="A696" s="48"/>
      <c r="B696" s="48"/>
      <c r="C696" s="48"/>
      <c r="D696" s="177"/>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5.75" customHeight="1">
      <c r="A697" s="48"/>
      <c r="B697" s="48"/>
      <c r="C697" s="48"/>
      <c r="D697" s="177"/>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5.75" customHeight="1">
      <c r="A698" s="48"/>
      <c r="B698" s="48"/>
      <c r="C698" s="48"/>
      <c r="D698" s="177"/>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5.75" customHeight="1">
      <c r="A699" s="48"/>
      <c r="B699" s="48"/>
      <c r="C699" s="48"/>
      <c r="D699" s="177"/>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5.75" customHeight="1">
      <c r="A700" s="48"/>
      <c r="B700" s="48"/>
      <c r="C700" s="48"/>
      <c r="D700" s="177"/>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5.75" customHeight="1">
      <c r="A701" s="48"/>
      <c r="B701" s="48"/>
      <c r="C701" s="48"/>
      <c r="D701" s="177"/>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5.75" customHeight="1">
      <c r="A702" s="48"/>
      <c r="B702" s="48"/>
      <c r="C702" s="48"/>
      <c r="D702" s="177"/>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5.75" customHeight="1">
      <c r="A703" s="48"/>
      <c r="B703" s="48"/>
      <c r="C703" s="48"/>
      <c r="D703" s="177"/>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5.75" customHeight="1">
      <c r="A704" s="48"/>
      <c r="B704" s="48"/>
      <c r="C704" s="48"/>
      <c r="D704" s="177"/>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5.75" customHeight="1">
      <c r="A705" s="48"/>
      <c r="B705" s="48"/>
      <c r="C705" s="48"/>
      <c r="D705" s="177"/>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5.75" customHeight="1">
      <c r="A706" s="48"/>
      <c r="B706" s="48"/>
      <c r="C706" s="48"/>
      <c r="D706" s="177"/>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5.75" customHeight="1">
      <c r="A707" s="48"/>
      <c r="B707" s="48"/>
      <c r="C707" s="48"/>
      <c r="D707" s="177"/>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5.75" customHeight="1">
      <c r="A708" s="48"/>
      <c r="B708" s="48"/>
      <c r="C708" s="48"/>
      <c r="D708" s="177"/>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5.75" customHeight="1">
      <c r="A709" s="48"/>
      <c r="B709" s="48"/>
      <c r="C709" s="48"/>
      <c r="D709" s="177"/>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5.75" customHeight="1">
      <c r="A710" s="48"/>
      <c r="B710" s="48"/>
      <c r="C710" s="48"/>
      <c r="D710" s="177"/>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5.75" customHeight="1">
      <c r="A711" s="48"/>
      <c r="B711" s="48"/>
      <c r="C711" s="48"/>
      <c r="D711" s="177"/>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5.75" customHeight="1">
      <c r="A712" s="48"/>
      <c r="B712" s="48"/>
      <c r="C712" s="48"/>
      <c r="D712" s="177"/>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5.75" customHeight="1">
      <c r="A713" s="48"/>
      <c r="B713" s="48"/>
      <c r="C713" s="48"/>
      <c r="D713" s="177"/>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5.75" customHeight="1">
      <c r="A714" s="48"/>
      <c r="B714" s="48"/>
      <c r="C714" s="48"/>
      <c r="D714" s="177"/>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5.75" customHeight="1">
      <c r="A715" s="48"/>
      <c r="B715" s="48"/>
      <c r="C715" s="48"/>
      <c r="D715" s="177"/>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5.75" customHeight="1">
      <c r="A716" s="48"/>
      <c r="B716" s="48"/>
      <c r="C716" s="48"/>
      <c r="D716" s="177"/>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5.75" customHeight="1">
      <c r="A717" s="48"/>
      <c r="B717" s="48"/>
      <c r="C717" s="48"/>
      <c r="D717" s="177"/>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5.75" customHeight="1">
      <c r="A718" s="48"/>
      <c r="B718" s="48"/>
      <c r="C718" s="48"/>
      <c r="D718" s="177"/>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5.75" customHeight="1">
      <c r="A719" s="48"/>
      <c r="B719" s="48"/>
      <c r="C719" s="48"/>
      <c r="D719" s="177"/>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5.75" customHeight="1">
      <c r="A720" s="48"/>
      <c r="B720" s="48"/>
      <c r="C720" s="48"/>
      <c r="D720" s="177"/>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5.75" customHeight="1">
      <c r="A721" s="48"/>
      <c r="B721" s="48"/>
      <c r="C721" s="48"/>
      <c r="D721" s="177"/>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5.75" customHeight="1">
      <c r="A722" s="48"/>
      <c r="B722" s="48"/>
      <c r="C722" s="48"/>
      <c r="D722" s="177"/>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5.75" customHeight="1">
      <c r="A723" s="48"/>
      <c r="B723" s="48"/>
      <c r="C723" s="48"/>
      <c r="D723" s="177"/>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5.75" customHeight="1">
      <c r="A724" s="48"/>
      <c r="B724" s="48"/>
      <c r="C724" s="48"/>
      <c r="D724" s="177"/>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5.75" customHeight="1">
      <c r="A725" s="48"/>
      <c r="B725" s="48"/>
      <c r="C725" s="48"/>
      <c r="D725" s="177"/>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5.75" customHeight="1">
      <c r="A726" s="48"/>
      <c r="B726" s="48"/>
      <c r="C726" s="48"/>
      <c r="D726" s="177"/>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5.75" customHeight="1">
      <c r="A727" s="48"/>
      <c r="B727" s="48"/>
      <c r="C727" s="48"/>
      <c r="D727" s="177"/>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5.75" customHeight="1">
      <c r="A728" s="48"/>
      <c r="B728" s="48"/>
      <c r="C728" s="48"/>
      <c r="D728" s="177"/>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5.75" customHeight="1">
      <c r="A729" s="48"/>
      <c r="B729" s="48"/>
      <c r="C729" s="48"/>
      <c r="D729" s="177"/>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5.75" customHeight="1">
      <c r="A730" s="48"/>
      <c r="B730" s="48"/>
      <c r="C730" s="48"/>
      <c r="D730" s="177"/>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5.75" customHeight="1">
      <c r="A731" s="48"/>
      <c r="B731" s="48"/>
      <c r="C731" s="48"/>
      <c r="D731" s="177"/>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5.75" customHeight="1">
      <c r="A732" s="48"/>
      <c r="B732" s="48"/>
      <c r="C732" s="48"/>
      <c r="D732" s="177"/>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5.75" customHeight="1">
      <c r="A733" s="48"/>
      <c r="B733" s="48"/>
      <c r="C733" s="48"/>
      <c r="D733" s="177"/>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5.75" customHeight="1">
      <c r="A734" s="48"/>
      <c r="B734" s="48"/>
      <c r="C734" s="48"/>
      <c r="D734" s="177"/>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5.75" customHeight="1">
      <c r="A735" s="48"/>
      <c r="B735" s="48"/>
      <c r="C735" s="48"/>
      <c r="D735" s="177"/>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5.75" customHeight="1">
      <c r="A736" s="48"/>
      <c r="B736" s="48"/>
      <c r="C736" s="48"/>
      <c r="D736" s="177"/>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5.75" customHeight="1">
      <c r="A737" s="48"/>
      <c r="B737" s="48"/>
      <c r="C737" s="48"/>
      <c r="D737" s="177"/>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5.75" customHeight="1">
      <c r="A738" s="48"/>
      <c r="B738" s="48"/>
      <c r="C738" s="48"/>
      <c r="D738" s="177"/>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5.75" customHeight="1">
      <c r="A739" s="48"/>
      <c r="B739" s="48"/>
      <c r="C739" s="48"/>
      <c r="D739" s="177"/>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5.75" customHeight="1">
      <c r="A740" s="48"/>
      <c r="B740" s="48"/>
      <c r="C740" s="48"/>
      <c r="D740" s="177"/>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5.75" customHeight="1">
      <c r="A741" s="48"/>
      <c r="B741" s="48"/>
      <c r="C741" s="48"/>
      <c r="D741" s="177"/>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5.75" customHeight="1">
      <c r="A742" s="48"/>
      <c r="B742" s="48"/>
      <c r="C742" s="48"/>
      <c r="D742" s="177"/>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5.75" customHeight="1">
      <c r="A743" s="48"/>
      <c r="B743" s="48"/>
      <c r="C743" s="48"/>
      <c r="D743" s="177"/>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5.75" customHeight="1">
      <c r="A744" s="48"/>
      <c r="B744" s="48"/>
      <c r="C744" s="48"/>
      <c r="D744" s="177"/>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5.75" customHeight="1">
      <c r="A745" s="48"/>
      <c r="B745" s="48"/>
      <c r="C745" s="48"/>
      <c r="D745" s="177"/>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5.75" customHeight="1">
      <c r="A746" s="48"/>
      <c r="B746" s="48"/>
      <c r="C746" s="48"/>
      <c r="D746" s="177"/>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5.75" customHeight="1">
      <c r="A747" s="48"/>
      <c r="B747" s="48"/>
      <c r="C747" s="48"/>
      <c r="D747" s="177"/>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5.75" customHeight="1">
      <c r="A748" s="48"/>
      <c r="B748" s="48"/>
      <c r="C748" s="48"/>
      <c r="D748" s="177"/>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5.75" customHeight="1">
      <c r="A749" s="48"/>
      <c r="B749" s="48"/>
      <c r="C749" s="48"/>
      <c r="D749" s="177"/>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5.75" customHeight="1">
      <c r="A750" s="48"/>
      <c r="B750" s="48"/>
      <c r="C750" s="48"/>
      <c r="D750" s="177"/>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5.75" customHeight="1">
      <c r="A751" s="48"/>
      <c r="B751" s="48"/>
      <c r="C751" s="48"/>
      <c r="D751" s="177"/>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5.75" customHeight="1">
      <c r="A752" s="48"/>
      <c r="B752" s="48"/>
      <c r="C752" s="48"/>
      <c r="D752" s="177"/>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5.75" customHeight="1">
      <c r="A753" s="48"/>
      <c r="B753" s="48"/>
      <c r="C753" s="48"/>
      <c r="D753" s="177"/>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5.75" customHeight="1">
      <c r="A754" s="48"/>
      <c r="B754" s="48"/>
      <c r="C754" s="48"/>
      <c r="D754" s="177"/>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5.75" customHeight="1">
      <c r="A755" s="48"/>
      <c r="B755" s="48"/>
      <c r="C755" s="48"/>
      <c r="D755" s="177"/>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5.75" customHeight="1">
      <c r="A756" s="48"/>
      <c r="B756" s="48"/>
      <c r="C756" s="48"/>
      <c r="D756" s="177"/>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5.75" customHeight="1">
      <c r="A757" s="48"/>
      <c r="B757" s="48"/>
      <c r="C757" s="48"/>
      <c r="D757" s="177"/>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5.75" customHeight="1">
      <c r="A758" s="48"/>
      <c r="B758" s="48"/>
      <c r="C758" s="48"/>
      <c r="D758" s="177"/>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5.75" customHeight="1">
      <c r="A759" s="48"/>
      <c r="B759" s="48"/>
      <c r="C759" s="48"/>
      <c r="D759" s="177"/>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5.75" customHeight="1">
      <c r="A760" s="48"/>
      <c r="B760" s="48"/>
      <c r="C760" s="48"/>
      <c r="D760" s="177"/>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5.75" customHeight="1">
      <c r="A761" s="48"/>
      <c r="B761" s="48"/>
      <c r="C761" s="48"/>
      <c r="D761" s="177"/>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5.75" customHeight="1">
      <c r="A762" s="48"/>
      <c r="B762" s="48"/>
      <c r="C762" s="48"/>
      <c r="D762" s="177"/>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5.75" customHeight="1">
      <c r="A763" s="48"/>
      <c r="B763" s="48"/>
      <c r="C763" s="48"/>
      <c r="D763" s="177"/>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5.75" customHeight="1">
      <c r="A764" s="48"/>
      <c r="B764" s="48"/>
      <c r="C764" s="48"/>
      <c r="D764" s="177"/>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5.75" customHeight="1">
      <c r="A765" s="48"/>
      <c r="B765" s="48"/>
      <c r="C765" s="48"/>
      <c r="D765" s="177"/>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5.75" customHeight="1">
      <c r="A766" s="48"/>
      <c r="B766" s="48"/>
      <c r="C766" s="48"/>
      <c r="D766" s="177"/>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5.75" customHeight="1">
      <c r="A767" s="48"/>
      <c r="B767" s="48"/>
      <c r="C767" s="48"/>
      <c r="D767" s="177"/>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5.75" customHeight="1">
      <c r="A768" s="48"/>
      <c r="B768" s="48"/>
      <c r="C768" s="48"/>
      <c r="D768" s="177"/>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5.75" customHeight="1">
      <c r="A769" s="48"/>
      <c r="B769" s="48"/>
      <c r="C769" s="48"/>
      <c r="D769" s="177"/>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5.75" customHeight="1">
      <c r="A770" s="48"/>
      <c r="B770" s="48"/>
      <c r="C770" s="48"/>
      <c r="D770" s="177"/>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5.75" customHeight="1">
      <c r="A771" s="48"/>
      <c r="B771" s="48"/>
      <c r="C771" s="48"/>
      <c r="D771" s="177"/>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5.75" customHeight="1">
      <c r="A772" s="48"/>
      <c r="B772" s="48"/>
      <c r="C772" s="48"/>
      <c r="D772" s="177"/>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5.75" customHeight="1">
      <c r="A773" s="48"/>
      <c r="B773" s="48"/>
      <c r="C773" s="48"/>
      <c r="D773" s="177"/>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5.75" customHeight="1">
      <c r="A774" s="48"/>
      <c r="B774" s="48"/>
      <c r="C774" s="48"/>
      <c r="D774" s="177"/>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5.75" customHeight="1">
      <c r="A775" s="48"/>
      <c r="B775" s="48"/>
      <c r="C775" s="48"/>
      <c r="D775" s="177"/>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5.75" customHeight="1">
      <c r="A776" s="48"/>
      <c r="B776" s="48"/>
      <c r="C776" s="48"/>
      <c r="D776" s="177"/>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5.75" customHeight="1">
      <c r="A777" s="48"/>
      <c r="B777" s="48"/>
      <c r="C777" s="48"/>
      <c r="D777" s="177"/>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5.75" customHeight="1">
      <c r="A778" s="48"/>
      <c r="B778" s="48"/>
      <c r="C778" s="48"/>
      <c r="D778" s="177"/>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5.75" customHeight="1">
      <c r="A779" s="48"/>
      <c r="B779" s="48"/>
      <c r="C779" s="48"/>
      <c r="D779" s="177"/>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5.75" customHeight="1">
      <c r="A780" s="48"/>
      <c r="B780" s="48"/>
      <c r="C780" s="48"/>
      <c r="D780" s="177"/>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5.75" customHeight="1">
      <c r="A781" s="48"/>
      <c r="B781" s="48"/>
      <c r="C781" s="48"/>
      <c r="D781" s="177"/>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5.75" customHeight="1">
      <c r="A782" s="48"/>
      <c r="B782" s="48"/>
      <c r="C782" s="48"/>
      <c r="D782" s="177"/>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5.75" customHeight="1">
      <c r="A783" s="48"/>
      <c r="B783" s="48"/>
      <c r="C783" s="48"/>
      <c r="D783" s="177"/>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5.75" customHeight="1">
      <c r="A784" s="48"/>
      <c r="B784" s="48"/>
      <c r="C784" s="48"/>
      <c r="D784" s="177"/>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5.75" customHeight="1">
      <c r="A785" s="48"/>
      <c r="B785" s="48"/>
      <c r="C785" s="48"/>
      <c r="D785" s="177"/>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5.75" customHeight="1">
      <c r="A786" s="48"/>
      <c r="B786" s="48"/>
      <c r="C786" s="48"/>
      <c r="D786" s="177"/>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5.75" customHeight="1">
      <c r="A787" s="48"/>
      <c r="B787" s="48"/>
      <c r="C787" s="48"/>
      <c r="D787" s="177"/>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5.75" customHeight="1">
      <c r="A788" s="48"/>
      <c r="B788" s="48"/>
      <c r="C788" s="48"/>
      <c r="D788" s="177"/>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5.75" customHeight="1">
      <c r="A789" s="48"/>
      <c r="B789" s="48"/>
      <c r="C789" s="48"/>
      <c r="D789" s="177"/>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5.75" customHeight="1">
      <c r="A790" s="48"/>
      <c r="B790" s="48"/>
      <c r="C790" s="48"/>
      <c r="D790" s="177"/>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5.75" customHeight="1">
      <c r="A791" s="48"/>
      <c r="B791" s="48"/>
      <c r="C791" s="48"/>
      <c r="D791" s="177"/>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5.75" customHeight="1">
      <c r="A792" s="48"/>
      <c r="B792" s="48"/>
      <c r="C792" s="48"/>
      <c r="D792" s="177"/>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5.75" customHeight="1">
      <c r="A793" s="48"/>
      <c r="B793" s="48"/>
      <c r="C793" s="48"/>
      <c r="D793" s="177"/>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5.75" customHeight="1">
      <c r="A794" s="48"/>
      <c r="B794" s="48"/>
      <c r="C794" s="48"/>
      <c r="D794" s="177"/>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5.75" customHeight="1">
      <c r="A795" s="48"/>
      <c r="B795" s="48"/>
      <c r="C795" s="48"/>
      <c r="D795" s="177"/>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5.75" customHeight="1">
      <c r="A796" s="48"/>
      <c r="B796" s="48"/>
      <c r="C796" s="48"/>
      <c r="D796" s="177"/>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5.75" customHeight="1">
      <c r="A797" s="48"/>
      <c r="B797" s="48"/>
      <c r="C797" s="48"/>
      <c r="D797" s="177"/>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5.75" customHeight="1">
      <c r="A798" s="48"/>
      <c r="B798" s="48"/>
      <c r="C798" s="48"/>
      <c r="D798" s="177"/>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5.75" customHeight="1">
      <c r="A799" s="48"/>
      <c r="B799" s="48"/>
      <c r="C799" s="48"/>
      <c r="D799" s="177"/>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5.75" customHeight="1">
      <c r="A800" s="48"/>
      <c r="B800" s="48"/>
      <c r="C800" s="48"/>
      <c r="D800" s="177"/>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5.75" customHeight="1">
      <c r="A801" s="48"/>
      <c r="B801" s="48"/>
      <c r="C801" s="48"/>
      <c r="D801" s="177"/>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5.75" customHeight="1">
      <c r="A802" s="48"/>
      <c r="B802" s="48"/>
      <c r="C802" s="48"/>
      <c r="D802" s="177"/>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5.75" customHeight="1">
      <c r="A803" s="48"/>
      <c r="B803" s="48"/>
      <c r="C803" s="48"/>
      <c r="D803" s="177"/>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5.75" customHeight="1">
      <c r="A804" s="48"/>
      <c r="B804" s="48"/>
      <c r="C804" s="48"/>
      <c r="D804" s="177"/>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5.75" customHeight="1">
      <c r="A805" s="48"/>
      <c r="B805" s="48"/>
      <c r="C805" s="48"/>
      <c r="D805" s="177"/>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5.75" customHeight="1">
      <c r="A806" s="48"/>
      <c r="B806" s="48"/>
      <c r="C806" s="48"/>
      <c r="D806" s="177"/>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5.75" customHeight="1">
      <c r="A807" s="48"/>
      <c r="B807" s="48"/>
      <c r="C807" s="48"/>
      <c r="D807" s="177"/>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5.75" customHeight="1">
      <c r="A808" s="48"/>
      <c r="B808" s="48"/>
      <c r="C808" s="48"/>
      <c r="D808" s="177"/>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5.75" customHeight="1">
      <c r="A809" s="48"/>
      <c r="B809" s="48"/>
      <c r="C809" s="48"/>
      <c r="D809" s="177"/>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5.75" customHeight="1">
      <c r="A810" s="48"/>
      <c r="B810" s="48"/>
      <c r="C810" s="48"/>
      <c r="D810" s="177"/>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5.75" customHeight="1">
      <c r="A811" s="48"/>
      <c r="B811" s="48"/>
      <c r="C811" s="48"/>
      <c r="D811" s="177"/>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5.75" customHeight="1">
      <c r="A812" s="48"/>
      <c r="B812" s="48"/>
      <c r="C812" s="48"/>
      <c r="D812" s="177"/>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5.75" customHeight="1">
      <c r="A813" s="48"/>
      <c r="B813" s="48"/>
      <c r="C813" s="48"/>
      <c r="D813" s="177"/>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5.75" customHeight="1">
      <c r="A814" s="48"/>
      <c r="B814" s="48"/>
      <c r="C814" s="48"/>
      <c r="D814" s="177"/>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5.75" customHeight="1">
      <c r="A815" s="48"/>
      <c r="B815" s="48"/>
      <c r="C815" s="48"/>
      <c r="D815" s="177"/>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5.75" customHeight="1">
      <c r="A816" s="48"/>
      <c r="B816" s="48"/>
      <c r="C816" s="48"/>
      <c r="D816" s="177"/>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5.75" customHeight="1">
      <c r="A817" s="48"/>
      <c r="B817" s="48"/>
      <c r="C817" s="48"/>
      <c r="D817" s="177"/>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5.75" customHeight="1">
      <c r="A818" s="48"/>
      <c r="B818" s="48"/>
      <c r="C818" s="48"/>
      <c r="D818" s="177"/>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5.75" customHeight="1">
      <c r="A819" s="48"/>
      <c r="B819" s="48"/>
      <c r="C819" s="48"/>
      <c r="D819" s="177"/>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5.75" customHeight="1">
      <c r="A820" s="48"/>
      <c r="B820" s="48"/>
      <c r="C820" s="48"/>
      <c r="D820" s="177"/>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5.75" customHeight="1">
      <c r="A821" s="48"/>
      <c r="B821" s="48"/>
      <c r="C821" s="48"/>
      <c r="D821" s="177"/>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5.75" customHeight="1">
      <c r="A822" s="48"/>
      <c r="B822" s="48"/>
      <c r="C822" s="48"/>
      <c r="D822" s="177"/>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5.75" customHeight="1">
      <c r="A823" s="48"/>
      <c r="B823" s="48"/>
      <c r="C823" s="48"/>
      <c r="D823" s="177"/>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5.75" customHeight="1">
      <c r="A824" s="48"/>
      <c r="B824" s="48"/>
      <c r="C824" s="48"/>
      <c r="D824" s="177"/>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5.75" customHeight="1">
      <c r="A825" s="48"/>
      <c r="B825" s="48"/>
      <c r="C825" s="48"/>
      <c r="D825" s="177"/>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5.75" customHeight="1">
      <c r="A826" s="48"/>
      <c r="B826" s="48"/>
      <c r="C826" s="48"/>
      <c r="D826" s="177"/>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5.75" customHeight="1">
      <c r="A827" s="48"/>
      <c r="B827" s="48"/>
      <c r="C827" s="48"/>
      <c r="D827" s="177"/>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5.75" customHeight="1">
      <c r="A828" s="48"/>
      <c r="B828" s="48"/>
      <c r="C828" s="48"/>
      <c r="D828" s="177"/>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5.75" customHeight="1">
      <c r="A829" s="48"/>
      <c r="B829" s="48"/>
      <c r="C829" s="48"/>
      <c r="D829" s="177"/>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5.75" customHeight="1">
      <c r="A830" s="48"/>
      <c r="B830" s="48"/>
      <c r="C830" s="48"/>
      <c r="D830" s="177"/>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5.75" customHeight="1">
      <c r="A831" s="48"/>
      <c r="B831" s="48"/>
      <c r="C831" s="48"/>
      <c r="D831" s="177"/>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5.75" customHeight="1">
      <c r="A832" s="48"/>
      <c r="B832" s="48"/>
      <c r="C832" s="48"/>
      <c r="D832" s="177"/>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5.75" customHeight="1">
      <c r="A833" s="48"/>
      <c r="B833" s="48"/>
      <c r="C833" s="48"/>
      <c r="D833" s="177"/>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5.75" customHeight="1">
      <c r="A834" s="48"/>
      <c r="B834" s="48"/>
      <c r="C834" s="48"/>
      <c r="D834" s="177"/>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5.75" customHeight="1">
      <c r="A835" s="48"/>
      <c r="B835" s="48"/>
      <c r="C835" s="48"/>
      <c r="D835" s="177"/>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5.75" customHeight="1">
      <c r="A836" s="48"/>
      <c r="B836" s="48"/>
      <c r="C836" s="48"/>
      <c r="D836" s="177"/>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5.75" customHeight="1">
      <c r="A837" s="48"/>
      <c r="B837" s="48"/>
      <c r="C837" s="48"/>
      <c r="D837" s="177"/>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5.75" customHeight="1">
      <c r="A838" s="48"/>
      <c r="B838" s="48"/>
      <c r="C838" s="48"/>
      <c r="D838" s="177"/>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5.75" customHeight="1">
      <c r="A839" s="48"/>
      <c r="B839" s="48"/>
      <c r="C839" s="48"/>
      <c r="D839" s="177"/>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5.75" customHeight="1">
      <c r="A840" s="48"/>
      <c r="B840" s="48"/>
      <c r="C840" s="48"/>
      <c r="D840" s="177"/>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5.75" customHeight="1">
      <c r="A841" s="48"/>
      <c r="B841" s="48"/>
      <c r="C841" s="48"/>
      <c r="D841" s="177"/>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5.75" customHeight="1">
      <c r="A842" s="48"/>
      <c r="B842" s="48"/>
      <c r="C842" s="48"/>
      <c r="D842" s="177"/>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5.75" customHeight="1">
      <c r="A843" s="48"/>
      <c r="B843" s="48"/>
      <c r="C843" s="48"/>
      <c r="D843" s="177"/>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5.75" customHeight="1">
      <c r="A844" s="48"/>
      <c r="B844" s="48"/>
      <c r="C844" s="48"/>
      <c r="D844" s="177"/>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5.75" customHeight="1">
      <c r="A845" s="48"/>
      <c r="B845" s="48"/>
      <c r="C845" s="48"/>
      <c r="D845" s="177"/>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5.75" customHeight="1">
      <c r="A846" s="48"/>
      <c r="B846" s="48"/>
      <c r="C846" s="48"/>
      <c r="D846" s="177"/>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5.75" customHeight="1">
      <c r="A847" s="48"/>
      <c r="B847" s="48"/>
      <c r="C847" s="48"/>
      <c r="D847" s="177"/>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5.75" customHeight="1">
      <c r="A848" s="48"/>
      <c r="B848" s="48"/>
      <c r="C848" s="48"/>
      <c r="D848" s="177"/>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5.75" customHeight="1">
      <c r="A849" s="48"/>
      <c r="B849" s="48"/>
      <c r="C849" s="48"/>
      <c r="D849" s="177"/>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5.75" customHeight="1">
      <c r="A850" s="48"/>
      <c r="B850" s="48"/>
      <c r="C850" s="48"/>
      <c r="D850" s="177"/>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5.75" customHeight="1">
      <c r="A851" s="48"/>
      <c r="B851" s="48"/>
      <c r="C851" s="48"/>
      <c r="D851" s="177"/>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5.75" customHeight="1">
      <c r="A852" s="48"/>
      <c r="B852" s="48"/>
      <c r="C852" s="48"/>
      <c r="D852" s="177"/>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5.75" customHeight="1">
      <c r="A853" s="48"/>
      <c r="B853" s="48"/>
      <c r="C853" s="48"/>
      <c r="D853" s="177"/>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5.75" customHeight="1">
      <c r="A854" s="48"/>
      <c r="B854" s="48"/>
      <c r="C854" s="48"/>
      <c r="D854" s="177"/>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5.75" customHeight="1">
      <c r="A855" s="48"/>
      <c r="B855" s="48"/>
      <c r="C855" s="48"/>
      <c r="D855" s="177"/>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5.75" customHeight="1">
      <c r="A856" s="48"/>
      <c r="B856" s="48"/>
      <c r="C856" s="48"/>
      <c r="D856" s="177"/>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5.75" customHeight="1">
      <c r="A857" s="48"/>
      <c r="B857" s="48"/>
      <c r="C857" s="48"/>
      <c r="D857" s="177"/>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5.75" customHeight="1">
      <c r="A858" s="48"/>
      <c r="B858" s="48"/>
      <c r="C858" s="48"/>
      <c r="D858" s="177"/>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5.75" customHeight="1">
      <c r="A859" s="48"/>
      <c r="B859" s="48"/>
      <c r="C859" s="48"/>
      <c r="D859" s="177"/>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5.75" customHeight="1">
      <c r="A860" s="48"/>
      <c r="B860" s="48"/>
      <c r="C860" s="48"/>
      <c r="D860" s="177"/>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5.75" customHeight="1">
      <c r="A861" s="48"/>
      <c r="B861" s="48"/>
      <c r="C861" s="48"/>
      <c r="D861" s="177"/>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5.75" customHeight="1">
      <c r="A862" s="48"/>
      <c r="B862" s="48"/>
      <c r="C862" s="48"/>
      <c r="D862" s="177"/>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5.75" customHeight="1">
      <c r="A863" s="48"/>
      <c r="B863" s="48"/>
      <c r="C863" s="48"/>
      <c r="D863" s="177"/>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5.75" customHeight="1">
      <c r="A864" s="48"/>
      <c r="B864" s="48"/>
      <c r="C864" s="48"/>
      <c r="D864" s="177"/>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5.75" customHeight="1">
      <c r="A865" s="48"/>
      <c r="B865" s="48"/>
      <c r="C865" s="48"/>
      <c r="D865" s="177"/>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5.75" customHeight="1">
      <c r="A866" s="48"/>
      <c r="B866" s="48"/>
      <c r="C866" s="48"/>
      <c r="D866" s="177"/>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5.75" customHeight="1">
      <c r="A867" s="48"/>
      <c r="B867" s="48"/>
      <c r="C867" s="48"/>
      <c r="D867" s="177"/>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5.75" customHeight="1">
      <c r="A868" s="48"/>
      <c r="B868" s="48"/>
      <c r="C868" s="48"/>
      <c r="D868" s="177"/>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5.75" customHeight="1">
      <c r="A869" s="48"/>
      <c r="B869" s="48"/>
      <c r="C869" s="48"/>
      <c r="D869" s="177"/>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5.75" customHeight="1">
      <c r="A870" s="48"/>
      <c r="B870" s="48"/>
      <c r="C870" s="48"/>
      <c r="D870" s="177"/>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5.75" customHeight="1">
      <c r="A871" s="48"/>
      <c r="B871" s="48"/>
      <c r="C871" s="48"/>
      <c r="D871" s="177"/>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5.75" customHeight="1">
      <c r="A872" s="48"/>
      <c r="B872" s="48"/>
      <c r="C872" s="48"/>
      <c r="D872" s="177"/>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5.75" customHeight="1">
      <c r="A873" s="48"/>
      <c r="B873" s="48"/>
      <c r="C873" s="48"/>
      <c r="D873" s="177"/>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5.75" customHeight="1">
      <c r="A874" s="48"/>
      <c r="B874" s="48"/>
      <c r="C874" s="48"/>
      <c r="D874" s="177"/>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5.75" customHeight="1">
      <c r="A875" s="48"/>
      <c r="B875" s="48"/>
      <c r="C875" s="48"/>
      <c r="D875" s="177"/>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5.75" customHeight="1">
      <c r="A876" s="48"/>
      <c r="B876" s="48"/>
      <c r="C876" s="48"/>
      <c r="D876" s="177"/>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5.75" customHeight="1">
      <c r="A877" s="48"/>
      <c r="B877" s="48"/>
      <c r="C877" s="48"/>
      <c r="D877" s="177"/>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5.75" customHeight="1">
      <c r="A878" s="48"/>
      <c r="B878" s="48"/>
      <c r="C878" s="48"/>
      <c r="D878" s="177"/>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5.75" customHeight="1">
      <c r="A879" s="48"/>
      <c r="B879" s="48"/>
      <c r="C879" s="48"/>
      <c r="D879" s="177"/>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5.75" customHeight="1">
      <c r="A880" s="48"/>
      <c r="B880" s="48"/>
      <c r="C880" s="48"/>
      <c r="D880" s="177"/>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5.75" customHeight="1">
      <c r="A881" s="48"/>
      <c r="B881" s="48"/>
      <c r="C881" s="48"/>
      <c r="D881" s="177"/>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5.75" customHeight="1">
      <c r="A882" s="48"/>
      <c r="B882" s="48"/>
      <c r="C882" s="48"/>
      <c r="D882" s="177"/>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5.75" customHeight="1">
      <c r="A883" s="48"/>
      <c r="B883" s="48"/>
      <c r="C883" s="48"/>
      <c r="D883" s="177"/>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5.75" customHeight="1">
      <c r="A884" s="48"/>
      <c r="B884" s="48"/>
      <c r="C884" s="48"/>
      <c r="D884" s="177"/>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5.75" customHeight="1">
      <c r="A885" s="48"/>
      <c r="B885" s="48"/>
      <c r="C885" s="48"/>
      <c r="D885" s="177"/>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5.75" customHeight="1">
      <c r="A886" s="48"/>
      <c r="B886" s="48"/>
      <c r="C886" s="48"/>
      <c r="D886" s="177"/>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5.75" customHeight="1">
      <c r="A887" s="48"/>
      <c r="B887" s="48"/>
      <c r="C887" s="48"/>
      <c r="D887" s="177"/>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5.75" customHeight="1">
      <c r="A888" s="48"/>
      <c r="B888" s="48"/>
      <c r="C888" s="48"/>
      <c r="D888" s="177"/>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5.75" customHeight="1">
      <c r="A889" s="48"/>
      <c r="B889" s="48"/>
      <c r="C889" s="48"/>
      <c r="D889" s="177"/>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5.75" customHeight="1">
      <c r="A890" s="48"/>
      <c r="B890" s="48"/>
      <c r="C890" s="48"/>
      <c r="D890" s="177"/>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5.75" customHeight="1">
      <c r="A891" s="48"/>
      <c r="B891" s="48"/>
      <c r="C891" s="48"/>
      <c r="D891" s="177"/>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5.75" customHeight="1">
      <c r="A892" s="48"/>
      <c r="B892" s="48"/>
      <c r="C892" s="48"/>
      <c r="D892" s="177"/>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5.75" customHeight="1">
      <c r="A893" s="48"/>
      <c r="B893" s="48"/>
      <c r="C893" s="48"/>
      <c r="D893" s="177"/>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5.75" customHeight="1">
      <c r="A894" s="48"/>
      <c r="B894" s="48"/>
      <c r="C894" s="48"/>
      <c r="D894" s="177"/>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5.75" customHeight="1">
      <c r="A895" s="48"/>
      <c r="B895" s="48"/>
      <c r="C895" s="48"/>
      <c r="D895" s="177"/>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5.75" customHeight="1">
      <c r="A896" s="48"/>
      <c r="B896" s="48"/>
      <c r="C896" s="48"/>
      <c r="D896" s="177"/>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5.75" customHeight="1">
      <c r="A897" s="48"/>
      <c r="B897" s="48"/>
      <c r="C897" s="48"/>
      <c r="D897" s="177"/>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5.75" customHeight="1">
      <c r="A898" s="48"/>
      <c r="B898" s="48"/>
      <c r="C898" s="48"/>
      <c r="D898" s="177"/>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5.75" customHeight="1">
      <c r="A899" s="48"/>
      <c r="B899" s="48"/>
      <c r="C899" s="48"/>
      <c r="D899" s="177"/>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5.75" customHeight="1">
      <c r="A900" s="48"/>
      <c r="B900" s="48"/>
      <c r="C900" s="48"/>
      <c r="D900" s="177"/>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5.75" customHeight="1">
      <c r="A901" s="48"/>
      <c r="B901" s="48"/>
      <c r="C901" s="48"/>
      <c r="D901" s="177"/>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5.75" customHeight="1">
      <c r="A902" s="48"/>
      <c r="B902" s="48"/>
      <c r="C902" s="48"/>
      <c r="D902" s="177"/>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5.75" customHeight="1">
      <c r="A903" s="48"/>
      <c r="B903" s="48"/>
      <c r="C903" s="48"/>
      <c r="D903" s="177"/>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5.75" customHeight="1">
      <c r="A904" s="48"/>
      <c r="B904" s="48"/>
      <c r="C904" s="48"/>
      <c r="D904" s="177"/>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5.75" customHeight="1">
      <c r="A905" s="48"/>
      <c r="B905" s="48"/>
      <c r="C905" s="48"/>
      <c r="D905" s="177"/>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5.75" customHeight="1">
      <c r="A906" s="48"/>
      <c r="B906" s="48"/>
      <c r="C906" s="48"/>
      <c r="D906" s="177"/>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5.75" customHeight="1">
      <c r="A907" s="48"/>
      <c r="B907" s="48"/>
      <c r="C907" s="48"/>
      <c r="D907" s="177"/>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5.75" customHeight="1">
      <c r="A908" s="48"/>
      <c r="B908" s="48"/>
      <c r="C908" s="48"/>
      <c r="D908" s="177"/>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5.75" customHeight="1">
      <c r="A909" s="48"/>
      <c r="B909" s="48"/>
      <c r="C909" s="48"/>
      <c r="D909" s="177"/>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5.75" customHeight="1">
      <c r="A910" s="48"/>
      <c r="B910" s="48"/>
      <c r="C910" s="48"/>
      <c r="D910" s="177"/>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5.75" customHeight="1">
      <c r="A911" s="48"/>
      <c r="B911" s="48"/>
      <c r="C911" s="48"/>
      <c r="D911" s="177"/>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5.75" customHeight="1">
      <c r="A912" s="48"/>
      <c r="B912" s="48"/>
      <c r="C912" s="48"/>
      <c r="D912" s="177"/>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5.75" customHeight="1">
      <c r="A913" s="48"/>
      <c r="B913" s="48"/>
      <c r="C913" s="48"/>
      <c r="D913" s="177"/>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5.75" customHeight="1">
      <c r="A914" s="48"/>
      <c r="B914" s="48"/>
      <c r="C914" s="48"/>
      <c r="D914" s="177"/>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5.75" customHeight="1">
      <c r="A915" s="48"/>
      <c r="B915" s="48"/>
      <c r="C915" s="48"/>
      <c r="D915" s="177"/>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5.75" customHeight="1">
      <c r="A916" s="48"/>
      <c r="B916" s="48"/>
      <c r="C916" s="48"/>
      <c r="D916" s="177"/>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5.75" customHeight="1">
      <c r="A917" s="48"/>
      <c r="B917" s="48"/>
      <c r="C917" s="48"/>
      <c r="D917" s="177"/>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5.75" customHeight="1">
      <c r="A918" s="48"/>
      <c r="B918" s="48"/>
      <c r="C918" s="48"/>
      <c r="D918" s="177"/>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5.75" customHeight="1">
      <c r="A919" s="48"/>
      <c r="B919" s="48"/>
      <c r="C919" s="48"/>
      <c r="D919" s="177"/>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5.75" customHeight="1">
      <c r="A920" s="48"/>
      <c r="B920" s="48"/>
      <c r="C920" s="48"/>
      <c r="D920" s="177"/>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5.75" customHeight="1">
      <c r="A921" s="48"/>
      <c r="B921" s="48"/>
      <c r="C921" s="48"/>
      <c r="D921" s="177"/>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5.75" customHeight="1">
      <c r="A922" s="48"/>
      <c r="B922" s="48"/>
      <c r="C922" s="48"/>
      <c r="D922" s="177"/>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5.75" customHeight="1">
      <c r="A923" s="48"/>
      <c r="B923" s="48"/>
      <c r="C923" s="48"/>
      <c r="D923" s="177"/>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5.75" customHeight="1">
      <c r="A924" s="48"/>
      <c r="B924" s="48"/>
      <c r="C924" s="48"/>
      <c r="D924" s="177"/>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5.75" customHeight="1">
      <c r="A925" s="48"/>
      <c r="B925" s="48"/>
      <c r="C925" s="48"/>
      <c r="D925" s="177"/>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5.75" customHeight="1">
      <c r="A926" s="48"/>
      <c r="B926" s="48"/>
      <c r="C926" s="48"/>
      <c r="D926" s="177"/>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5.75" customHeight="1">
      <c r="A927" s="48"/>
      <c r="B927" s="48"/>
      <c r="C927" s="48"/>
      <c r="D927" s="177"/>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5.75" customHeight="1">
      <c r="A928" s="48"/>
      <c r="B928" s="48"/>
      <c r="C928" s="48"/>
      <c r="D928" s="177"/>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5.75" customHeight="1">
      <c r="A929" s="48"/>
      <c r="B929" s="48"/>
      <c r="C929" s="48"/>
      <c r="D929" s="177"/>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5.75" customHeight="1">
      <c r="A930" s="48"/>
      <c r="B930" s="48"/>
      <c r="C930" s="48"/>
      <c r="D930" s="177"/>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5.75" customHeight="1">
      <c r="A931" s="48"/>
      <c r="B931" s="48"/>
      <c r="C931" s="48"/>
      <c r="D931" s="177"/>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5.75" customHeight="1">
      <c r="A932" s="48"/>
      <c r="B932" s="48"/>
      <c r="C932" s="48"/>
      <c r="D932" s="177"/>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5.75" customHeight="1">
      <c r="A933" s="48"/>
      <c r="B933" s="48"/>
      <c r="C933" s="48"/>
      <c r="D933" s="177"/>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5.75" customHeight="1">
      <c r="A934" s="48"/>
      <c r="B934" s="48"/>
      <c r="C934" s="48"/>
      <c r="D934" s="177"/>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5.75" customHeight="1">
      <c r="A935" s="48"/>
      <c r="B935" s="48"/>
      <c r="C935" s="48"/>
      <c r="D935" s="177"/>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5.75" customHeight="1">
      <c r="A936" s="48"/>
      <c r="B936" s="48"/>
      <c r="C936" s="48"/>
      <c r="D936" s="177"/>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5.75" customHeight="1">
      <c r="A937" s="48"/>
      <c r="B937" s="48"/>
      <c r="C937" s="48"/>
      <c r="D937" s="177"/>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5.75" customHeight="1">
      <c r="A938" s="48"/>
      <c r="B938" s="48"/>
      <c r="C938" s="48"/>
      <c r="D938" s="177"/>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5.75" customHeight="1">
      <c r="A939" s="48"/>
      <c r="B939" s="48"/>
      <c r="C939" s="48"/>
      <c r="D939" s="177"/>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5.75" customHeight="1">
      <c r="A940" s="48"/>
      <c r="B940" s="48"/>
      <c r="C940" s="48"/>
      <c r="D940" s="177"/>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5.75" customHeight="1">
      <c r="A941" s="48"/>
      <c r="B941" s="48"/>
      <c r="C941" s="48"/>
      <c r="D941" s="177"/>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5.75" customHeight="1">
      <c r="A942" s="48"/>
      <c r="B942" s="48"/>
      <c r="C942" s="48"/>
      <c r="D942" s="177"/>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5.75" customHeight="1">
      <c r="A943" s="48"/>
      <c r="B943" s="48"/>
      <c r="C943" s="48"/>
      <c r="D943" s="177"/>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5.75" customHeight="1">
      <c r="A944" s="48"/>
      <c r="B944" s="48"/>
      <c r="C944" s="48"/>
      <c r="D944" s="177"/>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5.75" customHeight="1">
      <c r="A945" s="48"/>
      <c r="B945" s="48"/>
      <c r="C945" s="48"/>
      <c r="D945" s="177"/>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5.75" customHeight="1">
      <c r="A946" s="48"/>
      <c r="B946" s="48"/>
      <c r="C946" s="48"/>
      <c r="D946" s="177"/>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5.75" customHeight="1">
      <c r="A947" s="48"/>
      <c r="B947" s="48"/>
      <c r="C947" s="48"/>
      <c r="D947" s="177"/>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5.75" customHeight="1">
      <c r="A948" s="48"/>
      <c r="B948" s="48"/>
      <c r="C948" s="48"/>
      <c r="D948" s="177"/>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5.75" customHeight="1">
      <c r="A949" s="48"/>
      <c r="B949" s="48"/>
      <c r="C949" s="48"/>
      <c r="D949" s="177"/>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5.75" customHeight="1">
      <c r="A950" s="48"/>
      <c r="B950" s="48"/>
      <c r="C950" s="48"/>
      <c r="D950" s="177"/>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5.75" customHeight="1">
      <c r="A951" s="48"/>
      <c r="B951" s="48"/>
      <c r="C951" s="48"/>
      <c r="D951" s="177"/>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5.75" customHeight="1">
      <c r="A952" s="48"/>
      <c r="B952" s="48"/>
      <c r="C952" s="48"/>
      <c r="D952" s="177"/>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5.75" customHeight="1">
      <c r="A953" s="48"/>
      <c r="B953" s="48"/>
      <c r="C953" s="48"/>
      <c r="D953" s="177"/>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5.75" customHeight="1">
      <c r="A954" s="48"/>
      <c r="B954" s="48"/>
      <c r="C954" s="48"/>
      <c r="D954" s="177"/>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5.75" customHeight="1">
      <c r="A955" s="48"/>
      <c r="B955" s="48"/>
      <c r="C955" s="48"/>
      <c r="D955" s="177"/>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5.75" customHeight="1">
      <c r="A956" s="48"/>
      <c r="B956" s="48"/>
      <c r="C956" s="48"/>
      <c r="D956" s="177"/>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5.75" customHeight="1">
      <c r="A957" s="48"/>
      <c r="B957" s="48"/>
      <c r="C957" s="48"/>
      <c r="D957" s="177"/>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5.75" customHeight="1">
      <c r="A958" s="48"/>
      <c r="B958" s="48"/>
      <c r="C958" s="48"/>
      <c r="D958" s="177"/>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5.75" customHeight="1">
      <c r="A959" s="48"/>
      <c r="B959" s="48"/>
      <c r="C959" s="48"/>
      <c r="D959" s="177"/>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5.75" customHeight="1">
      <c r="A960" s="48"/>
      <c r="B960" s="48"/>
      <c r="C960" s="48"/>
      <c r="D960" s="177"/>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5.75" customHeight="1">
      <c r="A961" s="48"/>
      <c r="B961" s="48"/>
      <c r="C961" s="48"/>
      <c r="D961" s="177"/>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5.75" customHeight="1">
      <c r="A962" s="48"/>
      <c r="B962" s="48"/>
      <c r="C962" s="48"/>
      <c r="D962" s="177"/>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5.75" customHeight="1">
      <c r="A963" s="48"/>
      <c r="B963" s="48"/>
      <c r="C963" s="48"/>
      <c r="D963" s="177"/>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5.75" customHeight="1">
      <c r="A964" s="48"/>
      <c r="B964" s="48"/>
      <c r="C964" s="48"/>
      <c r="D964" s="177"/>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5.75" customHeight="1">
      <c r="A965" s="48"/>
      <c r="B965" s="48"/>
      <c r="C965" s="48"/>
      <c r="D965" s="177"/>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5.75" customHeight="1">
      <c r="A966" s="48"/>
      <c r="B966" s="48"/>
      <c r="C966" s="48"/>
      <c r="D966" s="177"/>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5.75" customHeight="1">
      <c r="A967" s="48"/>
      <c r="B967" s="48"/>
      <c r="C967" s="48"/>
      <c r="D967" s="177"/>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5.75" customHeight="1">
      <c r="A968" s="48"/>
      <c r="B968" s="48"/>
      <c r="C968" s="48"/>
      <c r="D968" s="177"/>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5.75" customHeight="1">
      <c r="A969" s="48"/>
      <c r="B969" s="48"/>
      <c r="C969" s="48"/>
      <c r="D969" s="177"/>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5.75" customHeight="1">
      <c r="A970" s="48"/>
      <c r="B970" s="48"/>
      <c r="C970" s="48"/>
      <c r="D970" s="177"/>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5.75" customHeight="1">
      <c r="A971" s="48"/>
      <c r="B971" s="48"/>
      <c r="C971" s="48"/>
      <c r="D971" s="177"/>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5.75" customHeight="1">
      <c r="A972" s="48"/>
      <c r="B972" s="48"/>
      <c r="C972" s="48"/>
      <c r="D972" s="177"/>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5.75" customHeight="1">
      <c r="A973" s="48"/>
      <c r="B973" s="48"/>
      <c r="C973" s="48"/>
      <c r="D973" s="177"/>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5.75" customHeight="1">
      <c r="A974" s="48"/>
      <c r="B974" s="48"/>
      <c r="C974" s="48"/>
      <c r="D974" s="177"/>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5.75" customHeight="1">
      <c r="A975" s="48"/>
      <c r="B975" s="48"/>
      <c r="C975" s="48"/>
      <c r="D975" s="177"/>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5.75" customHeight="1">
      <c r="A976" s="48"/>
      <c r="B976" s="48"/>
      <c r="C976" s="48"/>
      <c r="D976" s="177"/>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5.75" customHeight="1">
      <c r="A977" s="48"/>
      <c r="B977" s="48"/>
      <c r="C977" s="48"/>
      <c r="D977" s="177"/>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5.75" customHeight="1">
      <c r="A978" s="48"/>
      <c r="B978" s="48"/>
      <c r="C978" s="48"/>
      <c r="D978" s="177"/>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5.75" customHeight="1">
      <c r="A979" s="48"/>
      <c r="B979" s="48"/>
      <c r="C979" s="48"/>
      <c r="D979" s="177"/>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5.75" customHeight="1">
      <c r="A980" s="48"/>
      <c r="B980" s="48"/>
      <c r="C980" s="48"/>
      <c r="D980" s="177"/>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5.75" customHeight="1">
      <c r="A981" s="48"/>
      <c r="B981" s="48"/>
      <c r="C981" s="48"/>
      <c r="D981" s="177"/>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5.75" customHeight="1">
      <c r="A982" s="48"/>
      <c r="B982" s="48"/>
      <c r="C982" s="48"/>
      <c r="D982" s="177"/>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5.75" customHeight="1">
      <c r="A983" s="48"/>
      <c r="B983" s="48"/>
      <c r="C983" s="48"/>
      <c r="D983" s="177"/>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5.75" customHeight="1">
      <c r="A984" s="48"/>
      <c r="B984" s="48"/>
      <c r="C984" s="48"/>
      <c r="D984" s="177"/>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5.75" customHeight="1">
      <c r="A985" s="48"/>
      <c r="B985" s="48"/>
      <c r="C985" s="48"/>
      <c r="D985" s="177"/>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5.75" customHeight="1">
      <c r="A986" s="48"/>
      <c r="B986" s="48"/>
      <c r="C986" s="48"/>
      <c r="D986" s="177"/>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5.75" customHeight="1">
      <c r="A987" s="48"/>
      <c r="B987" s="48"/>
      <c r="C987" s="48"/>
      <c r="D987" s="177"/>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5.75" customHeight="1">
      <c r="A988" s="48"/>
      <c r="B988" s="48"/>
      <c r="C988" s="48"/>
      <c r="D988" s="177"/>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5.75" customHeight="1">
      <c r="A989" s="48"/>
      <c r="B989" s="48"/>
      <c r="C989" s="48"/>
      <c r="D989" s="177"/>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5.75" customHeight="1">
      <c r="A990" s="48"/>
      <c r="B990" s="48"/>
      <c r="C990" s="48"/>
      <c r="D990" s="177"/>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5.75" customHeight="1">
      <c r="A991" s="48"/>
      <c r="B991" s="48"/>
      <c r="C991" s="48"/>
      <c r="D991" s="177"/>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5.75" customHeight="1">
      <c r="A992" s="48"/>
      <c r="B992" s="48"/>
      <c r="C992" s="48"/>
      <c r="D992" s="177"/>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5.75" customHeight="1">
      <c r="A993" s="48"/>
      <c r="B993" s="48"/>
      <c r="C993" s="48"/>
      <c r="D993" s="177"/>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5.75" customHeight="1">
      <c r="A994" s="48"/>
      <c r="B994" s="48"/>
      <c r="C994" s="48"/>
      <c r="D994" s="177"/>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5.75" customHeight="1">
      <c r="A995" s="48"/>
      <c r="B995" s="48"/>
      <c r="C995" s="48"/>
      <c r="D995" s="177"/>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5.75" customHeight="1">
      <c r="A996" s="48"/>
      <c r="B996" s="48"/>
      <c r="C996" s="48"/>
      <c r="D996" s="177"/>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5.75" customHeight="1">
      <c r="A997" s="48"/>
      <c r="B997" s="48"/>
      <c r="C997" s="48"/>
      <c r="D997" s="177"/>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5.75" customHeight="1">
      <c r="A998" s="48"/>
      <c r="B998" s="48"/>
      <c r="C998" s="48"/>
      <c r="D998" s="177"/>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5.75" customHeight="1">
      <c r="A999" s="48"/>
      <c r="B999" s="48"/>
      <c r="C999" s="48"/>
      <c r="D999" s="177"/>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5.75" customHeight="1">
      <c r="A1000" s="48"/>
      <c r="B1000" s="48"/>
      <c r="C1000" s="48"/>
      <c r="D1000" s="177"/>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1">
    <mergeCell ref="A13:D13"/>
  </mergeCells>
  <dataValidations count="1">
    <dataValidation type="list" allowBlank="1" showErrorMessage="1" sqref="B3:B12" xr:uid="{00000000-0002-0000-0600-000000000000}">
      <formula1>Entity_Type</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
  <sheetViews>
    <sheetView tabSelected="1" workbookViewId="0"/>
  </sheetViews>
  <sheetFormatPr defaultColWidth="14.453125" defaultRowHeight="15" customHeight="1"/>
  <cols>
    <col min="1" max="1" width="37.7265625" customWidth="1"/>
    <col min="2" max="2" width="22.26953125" customWidth="1"/>
    <col min="3" max="3" width="14.7265625" customWidth="1"/>
    <col min="4" max="4" width="18.81640625" customWidth="1"/>
    <col min="5" max="5" width="37.54296875" customWidth="1"/>
    <col min="6" max="24" width="9.08984375" customWidth="1"/>
  </cols>
  <sheetData>
    <row r="1" spans="1:24" ht="18.75" customHeight="1">
      <c r="A1" s="178" t="s">
        <v>122</v>
      </c>
      <c r="B1" s="138"/>
      <c r="C1" s="138"/>
      <c r="D1" s="138"/>
      <c r="E1" s="138"/>
      <c r="F1" s="26"/>
      <c r="G1" s="26"/>
      <c r="H1" s="26"/>
      <c r="I1" s="26"/>
      <c r="J1" s="26"/>
      <c r="K1" s="26"/>
      <c r="L1" s="26"/>
      <c r="M1" s="26"/>
      <c r="N1" s="26"/>
      <c r="O1" s="26"/>
      <c r="P1" s="26"/>
      <c r="Q1" s="26"/>
      <c r="R1" s="26"/>
      <c r="S1" s="26"/>
      <c r="T1" s="26"/>
      <c r="U1" s="26"/>
      <c r="V1" s="26"/>
      <c r="W1" s="26"/>
      <c r="X1" s="26"/>
    </row>
    <row r="2" spans="1:24" ht="18" customHeight="1">
      <c r="A2" s="142" t="s">
        <v>123</v>
      </c>
      <c r="B2" s="141" t="s">
        <v>124</v>
      </c>
      <c r="C2" s="141" t="s">
        <v>75</v>
      </c>
      <c r="D2" s="141" t="s">
        <v>77</v>
      </c>
      <c r="E2" s="141" t="s">
        <v>98</v>
      </c>
      <c r="F2" s="52"/>
      <c r="G2" s="26"/>
      <c r="H2" s="26"/>
      <c r="I2" s="26"/>
      <c r="J2" s="26"/>
      <c r="K2" s="26"/>
      <c r="L2" s="26"/>
      <c r="M2" s="26"/>
      <c r="N2" s="26"/>
      <c r="O2" s="26"/>
      <c r="P2" s="26"/>
      <c r="Q2" s="26"/>
      <c r="R2" s="26"/>
      <c r="S2" s="26"/>
      <c r="T2" s="26"/>
      <c r="U2" s="26"/>
      <c r="V2" s="26"/>
      <c r="W2" s="26"/>
      <c r="X2" s="26"/>
    </row>
    <row r="3" spans="1:24" ht="15" customHeight="1">
      <c r="A3" s="145"/>
      <c r="B3" s="145" t="s">
        <v>125</v>
      </c>
      <c r="C3" s="179"/>
      <c r="D3" s="145"/>
      <c r="E3" s="145"/>
      <c r="F3" s="26"/>
      <c r="G3" s="26"/>
      <c r="H3" s="26"/>
      <c r="I3" s="26"/>
      <c r="J3" s="26"/>
      <c r="K3" s="26"/>
      <c r="L3" s="26"/>
      <c r="M3" s="26"/>
      <c r="N3" s="26"/>
      <c r="O3" s="26"/>
      <c r="P3" s="26"/>
      <c r="Q3" s="26"/>
      <c r="R3" s="26"/>
      <c r="S3" s="26"/>
      <c r="T3" s="26"/>
      <c r="U3" s="26"/>
      <c r="V3" s="26"/>
      <c r="W3" s="26"/>
      <c r="X3" s="26"/>
    </row>
    <row r="4" spans="1:24" ht="15" customHeight="1">
      <c r="A4" s="89"/>
      <c r="B4" s="89"/>
      <c r="C4" s="91"/>
      <c r="D4" s="89"/>
      <c r="E4" s="89"/>
      <c r="F4" s="26"/>
      <c r="G4" s="26"/>
      <c r="H4" s="26"/>
      <c r="I4" s="26"/>
      <c r="J4" s="26"/>
      <c r="K4" s="26"/>
      <c r="L4" s="26"/>
      <c r="M4" s="26"/>
      <c r="N4" s="26"/>
      <c r="O4" s="26"/>
      <c r="P4" s="26"/>
      <c r="Q4" s="26"/>
      <c r="R4" s="26"/>
      <c r="S4" s="26"/>
      <c r="T4" s="26"/>
      <c r="U4" s="26"/>
      <c r="V4" s="26"/>
      <c r="W4" s="26"/>
      <c r="X4" s="26"/>
    </row>
    <row r="5" spans="1:24" ht="15" customHeight="1">
      <c r="A5" s="89"/>
      <c r="B5" s="152"/>
      <c r="C5" s="91"/>
      <c r="D5" s="89"/>
      <c r="E5" s="89"/>
      <c r="F5" s="26"/>
      <c r="G5" s="26"/>
      <c r="H5" s="26"/>
      <c r="I5" s="26"/>
      <c r="J5" s="26"/>
      <c r="K5" s="26"/>
      <c r="L5" s="26"/>
      <c r="M5" s="26"/>
      <c r="N5" s="26"/>
      <c r="O5" s="26"/>
      <c r="P5" s="26"/>
      <c r="Q5" s="26"/>
      <c r="R5" s="26"/>
      <c r="S5" s="26"/>
      <c r="T5" s="26"/>
      <c r="U5" s="26"/>
      <c r="V5" s="26"/>
      <c r="W5" s="26"/>
      <c r="X5" s="26"/>
    </row>
    <row r="6" spans="1:24" ht="15" customHeight="1">
      <c r="A6" s="89"/>
      <c r="B6" s="89"/>
      <c r="C6" s="91"/>
      <c r="D6" s="89"/>
      <c r="E6" s="89"/>
      <c r="F6" s="26"/>
      <c r="G6" s="26"/>
      <c r="H6" s="26"/>
      <c r="I6" s="26"/>
      <c r="J6" s="26"/>
      <c r="K6" s="26"/>
      <c r="L6" s="26"/>
      <c r="M6" s="26"/>
      <c r="N6" s="26"/>
      <c r="O6" s="26"/>
      <c r="P6" s="26"/>
      <c r="Q6" s="26"/>
      <c r="R6" s="26"/>
      <c r="S6" s="26"/>
      <c r="T6" s="26"/>
      <c r="U6" s="26"/>
      <c r="V6" s="26"/>
      <c r="W6" s="26"/>
      <c r="X6" s="26"/>
    </row>
    <row r="7" spans="1:24" ht="15" customHeight="1">
      <c r="A7" s="89"/>
      <c r="B7" s="89"/>
      <c r="C7" s="91"/>
      <c r="D7" s="89"/>
      <c r="E7" s="89"/>
      <c r="F7" s="26"/>
      <c r="G7" s="26"/>
      <c r="H7" s="26"/>
      <c r="I7" s="26"/>
      <c r="J7" s="26"/>
      <c r="K7" s="26"/>
      <c r="L7" s="26"/>
      <c r="M7" s="26"/>
      <c r="N7" s="26"/>
      <c r="O7" s="26"/>
      <c r="P7" s="26"/>
      <c r="Q7" s="26"/>
      <c r="R7" s="26"/>
      <c r="S7" s="26"/>
      <c r="T7" s="26"/>
      <c r="U7" s="26"/>
      <c r="V7" s="26"/>
      <c r="W7" s="26"/>
      <c r="X7" s="26"/>
    </row>
    <row r="8" spans="1:24" ht="15" customHeight="1">
      <c r="A8" s="89"/>
      <c r="B8" s="89"/>
      <c r="C8" s="91"/>
      <c r="D8" s="89"/>
      <c r="E8" s="89"/>
      <c r="F8" s="26"/>
      <c r="G8" s="26"/>
      <c r="H8" s="26"/>
      <c r="I8" s="26"/>
      <c r="J8" s="26"/>
      <c r="K8" s="26"/>
      <c r="L8" s="26"/>
      <c r="M8" s="26"/>
      <c r="N8" s="26"/>
      <c r="O8" s="26"/>
      <c r="P8" s="26"/>
      <c r="Q8" s="26"/>
      <c r="R8" s="26"/>
      <c r="S8" s="26"/>
      <c r="T8" s="26"/>
      <c r="U8" s="26"/>
      <c r="V8" s="26"/>
      <c r="W8" s="26"/>
      <c r="X8" s="26"/>
    </row>
    <row r="9" spans="1:24" ht="15" customHeight="1">
      <c r="A9" s="89"/>
      <c r="B9" s="89"/>
      <c r="C9" s="91"/>
      <c r="D9" s="89"/>
      <c r="E9" s="89"/>
      <c r="F9" s="26"/>
      <c r="G9" s="26"/>
      <c r="H9" s="26"/>
      <c r="I9" s="26"/>
      <c r="J9" s="26"/>
      <c r="K9" s="26"/>
      <c r="L9" s="26"/>
      <c r="M9" s="26"/>
      <c r="N9" s="26"/>
      <c r="O9" s="26"/>
      <c r="P9" s="26"/>
      <c r="Q9" s="26"/>
      <c r="R9" s="26"/>
      <c r="S9" s="26"/>
      <c r="T9" s="26"/>
      <c r="U9" s="26"/>
      <c r="V9" s="26"/>
      <c r="W9" s="26"/>
      <c r="X9" s="26"/>
    </row>
    <row r="10" spans="1:24" ht="15" customHeight="1">
      <c r="A10" s="94"/>
      <c r="B10" s="94"/>
      <c r="C10" s="96"/>
      <c r="D10" s="94"/>
      <c r="E10" s="94"/>
      <c r="F10" s="26"/>
      <c r="G10" s="26"/>
      <c r="H10" s="26"/>
      <c r="I10" s="26"/>
      <c r="J10" s="26"/>
      <c r="K10" s="26"/>
      <c r="L10" s="26"/>
      <c r="M10" s="26"/>
      <c r="N10" s="26"/>
      <c r="O10" s="26"/>
      <c r="P10" s="26"/>
      <c r="Q10" s="26"/>
      <c r="R10" s="26"/>
      <c r="S10" s="26"/>
      <c r="T10" s="26"/>
      <c r="U10" s="26"/>
      <c r="V10" s="26"/>
      <c r="W10" s="26"/>
      <c r="X10" s="26"/>
    </row>
    <row r="11" spans="1:24" ht="15" customHeight="1">
      <c r="A11" s="94"/>
      <c r="B11" s="94"/>
      <c r="C11" s="96"/>
      <c r="D11" s="94"/>
      <c r="E11" s="94"/>
      <c r="F11" s="26"/>
      <c r="G11" s="26"/>
      <c r="H11" s="26"/>
      <c r="I11" s="26"/>
      <c r="J11" s="26"/>
      <c r="K11" s="26"/>
      <c r="L11" s="26"/>
      <c r="M11" s="26"/>
      <c r="N11" s="26"/>
      <c r="O11" s="26"/>
      <c r="P11" s="26"/>
      <c r="Q11" s="26"/>
      <c r="R11" s="26"/>
      <c r="S11" s="26"/>
      <c r="T11" s="26"/>
      <c r="U11" s="26"/>
      <c r="V11" s="26"/>
      <c r="W11" s="26"/>
      <c r="X11" s="26"/>
    </row>
    <row r="12" spans="1:24" ht="15" customHeight="1">
      <c r="A12" s="94"/>
      <c r="B12" s="94"/>
      <c r="C12" s="96"/>
      <c r="D12" s="94"/>
      <c r="E12" s="94"/>
      <c r="F12" s="26"/>
      <c r="G12" s="26"/>
      <c r="H12" s="26"/>
      <c r="I12" s="26"/>
      <c r="J12" s="26"/>
      <c r="K12" s="26"/>
      <c r="L12" s="26"/>
      <c r="M12" s="26"/>
      <c r="N12" s="26"/>
      <c r="O12" s="26"/>
      <c r="P12" s="26"/>
      <c r="Q12" s="26"/>
      <c r="R12" s="26"/>
      <c r="S12" s="26"/>
      <c r="T12" s="26"/>
      <c r="U12" s="26"/>
      <c r="V12" s="26"/>
      <c r="W12" s="26"/>
      <c r="X12" s="26"/>
    </row>
    <row r="13" spans="1:24" ht="15" customHeight="1">
      <c r="A13" s="94"/>
      <c r="B13" s="94"/>
      <c r="C13" s="96"/>
      <c r="D13" s="94"/>
      <c r="E13" s="94"/>
      <c r="F13" s="26"/>
      <c r="G13" s="26"/>
      <c r="H13" s="26"/>
      <c r="I13" s="26"/>
      <c r="J13" s="26"/>
      <c r="K13" s="26"/>
      <c r="L13" s="26"/>
      <c r="M13" s="26"/>
      <c r="N13" s="26"/>
      <c r="O13" s="26"/>
      <c r="P13" s="26"/>
      <c r="Q13" s="26"/>
      <c r="R13" s="26"/>
      <c r="S13" s="26"/>
      <c r="T13" s="26"/>
      <c r="U13" s="26"/>
      <c r="V13" s="26"/>
      <c r="W13" s="26"/>
      <c r="X13" s="26"/>
    </row>
    <row r="14" spans="1:24" ht="15" customHeight="1">
      <c r="A14" s="94"/>
      <c r="B14" s="94"/>
      <c r="C14" s="96"/>
      <c r="D14" s="94"/>
      <c r="E14" s="94"/>
      <c r="F14" s="26"/>
      <c r="G14" s="26"/>
      <c r="H14" s="26"/>
      <c r="I14" s="26"/>
      <c r="J14" s="26"/>
      <c r="K14" s="26"/>
      <c r="L14" s="26"/>
      <c r="M14" s="26"/>
      <c r="N14" s="26"/>
      <c r="O14" s="26"/>
      <c r="P14" s="26"/>
      <c r="Q14" s="26"/>
      <c r="R14" s="26"/>
      <c r="S14" s="26"/>
      <c r="T14" s="26"/>
      <c r="U14" s="26"/>
      <c r="V14" s="26"/>
      <c r="W14" s="26"/>
      <c r="X14" s="26"/>
    </row>
    <row r="15" spans="1:24" ht="15" customHeight="1">
      <c r="A15" s="94"/>
      <c r="B15" s="94"/>
      <c r="C15" s="96"/>
      <c r="D15" s="94"/>
      <c r="E15" s="94"/>
      <c r="F15" s="26"/>
      <c r="G15" s="26"/>
      <c r="H15" s="26"/>
      <c r="I15" s="26"/>
      <c r="J15" s="26"/>
      <c r="K15" s="26"/>
      <c r="L15" s="26"/>
      <c r="M15" s="26"/>
      <c r="N15" s="26"/>
      <c r="O15" s="26"/>
      <c r="P15" s="26"/>
      <c r="Q15" s="26"/>
      <c r="R15" s="26"/>
      <c r="S15" s="26"/>
      <c r="T15" s="26"/>
      <c r="U15" s="26"/>
      <c r="V15" s="26"/>
      <c r="W15" s="26"/>
      <c r="X15" s="26"/>
    </row>
    <row r="16" spans="1:24" ht="15" customHeight="1">
      <c r="A16" s="94"/>
      <c r="B16" s="94"/>
      <c r="C16" s="96"/>
      <c r="D16" s="94"/>
      <c r="E16" s="94"/>
      <c r="F16" s="26"/>
      <c r="G16" s="26"/>
      <c r="H16" s="26"/>
      <c r="I16" s="26"/>
      <c r="J16" s="26"/>
      <c r="K16" s="26"/>
      <c r="L16" s="26"/>
      <c r="M16" s="26"/>
      <c r="N16" s="26"/>
      <c r="O16" s="26"/>
      <c r="P16" s="26"/>
      <c r="Q16" s="26"/>
      <c r="R16" s="26"/>
      <c r="S16" s="26"/>
      <c r="T16" s="26"/>
      <c r="U16" s="26"/>
      <c r="V16" s="26"/>
      <c r="W16" s="26"/>
      <c r="X16" s="26"/>
    </row>
    <row r="17" spans="1:24" ht="15" customHeight="1">
      <c r="A17" s="94"/>
      <c r="B17" s="94"/>
      <c r="C17" s="96"/>
      <c r="D17" s="94"/>
      <c r="E17" s="94"/>
      <c r="F17" s="26"/>
      <c r="G17" s="26"/>
      <c r="H17" s="26"/>
      <c r="I17" s="26"/>
      <c r="J17" s="26"/>
      <c r="K17" s="26"/>
      <c r="L17" s="26"/>
      <c r="M17" s="26"/>
      <c r="N17" s="26"/>
      <c r="O17" s="26"/>
      <c r="P17" s="26"/>
      <c r="Q17" s="26"/>
      <c r="R17" s="26"/>
      <c r="S17" s="26"/>
      <c r="T17" s="26"/>
      <c r="U17" s="26"/>
      <c r="V17" s="26"/>
      <c r="W17" s="26"/>
      <c r="X17" s="26"/>
    </row>
    <row r="18" spans="1:24" ht="15" customHeight="1">
      <c r="A18" s="94"/>
      <c r="B18" s="94"/>
      <c r="C18" s="96"/>
      <c r="D18" s="94"/>
      <c r="E18" s="94"/>
      <c r="F18" s="26"/>
      <c r="G18" s="26"/>
      <c r="H18" s="26"/>
      <c r="I18" s="26"/>
      <c r="J18" s="26"/>
      <c r="K18" s="26"/>
      <c r="L18" s="26"/>
      <c r="M18" s="26"/>
      <c r="N18" s="26"/>
      <c r="O18" s="26"/>
      <c r="P18" s="26"/>
      <c r="Q18" s="26"/>
      <c r="R18" s="26"/>
      <c r="S18" s="26"/>
      <c r="T18" s="26"/>
      <c r="U18" s="26"/>
      <c r="V18" s="26"/>
      <c r="W18" s="26"/>
      <c r="X18" s="26"/>
    </row>
    <row r="19" spans="1:24" ht="15" customHeight="1">
      <c r="A19" s="94"/>
      <c r="B19" s="94"/>
      <c r="C19" s="180"/>
      <c r="D19" s="94"/>
      <c r="E19" s="94"/>
      <c r="F19" s="26"/>
      <c r="G19" s="26"/>
      <c r="H19" s="26"/>
      <c r="I19" s="26"/>
      <c r="J19" s="26"/>
      <c r="K19" s="26"/>
      <c r="L19" s="26"/>
      <c r="M19" s="26"/>
      <c r="N19" s="26"/>
      <c r="O19" s="26"/>
      <c r="P19" s="26"/>
      <c r="Q19" s="26"/>
      <c r="R19" s="26"/>
      <c r="S19" s="26"/>
      <c r="T19" s="26"/>
      <c r="U19" s="26"/>
      <c r="V19" s="26"/>
      <c r="W19" s="26"/>
      <c r="X19" s="26"/>
    </row>
    <row r="20" spans="1:24" ht="15" customHeight="1">
      <c r="A20" s="94"/>
      <c r="B20" s="94"/>
      <c r="C20" s="96"/>
      <c r="D20" s="94"/>
      <c r="E20" s="94"/>
      <c r="F20" s="26"/>
      <c r="G20" s="26"/>
      <c r="H20" s="26"/>
      <c r="I20" s="26"/>
      <c r="J20" s="26"/>
      <c r="K20" s="26"/>
      <c r="L20" s="26"/>
      <c r="M20" s="26"/>
      <c r="N20" s="26"/>
      <c r="O20" s="26"/>
      <c r="P20" s="26"/>
      <c r="Q20" s="26"/>
      <c r="R20" s="26"/>
      <c r="S20" s="26"/>
      <c r="T20" s="26"/>
      <c r="U20" s="26"/>
      <c r="V20" s="26"/>
      <c r="W20" s="26"/>
      <c r="X20" s="26"/>
    </row>
    <row r="21" spans="1:24" ht="15" customHeight="1">
      <c r="A21" s="94"/>
      <c r="B21" s="94"/>
      <c r="C21" s="96"/>
      <c r="D21" s="94"/>
      <c r="E21" s="94"/>
      <c r="F21" s="26"/>
      <c r="G21" s="26"/>
      <c r="H21" s="26"/>
      <c r="I21" s="26"/>
      <c r="J21" s="26"/>
      <c r="K21" s="26"/>
      <c r="L21" s="26"/>
      <c r="M21" s="26"/>
      <c r="N21" s="26"/>
      <c r="O21" s="26"/>
      <c r="P21" s="26"/>
      <c r="Q21" s="26"/>
      <c r="R21" s="26"/>
      <c r="S21" s="26"/>
      <c r="T21" s="26"/>
      <c r="U21" s="26"/>
      <c r="V21" s="26"/>
      <c r="W21" s="26"/>
      <c r="X21" s="26"/>
    </row>
    <row r="22" spans="1:24" ht="15" customHeight="1">
      <c r="A22" s="98"/>
      <c r="B22" s="98"/>
      <c r="C22" s="100"/>
      <c r="D22" s="98"/>
      <c r="E22" s="98"/>
      <c r="F22" s="26"/>
      <c r="G22" s="26"/>
      <c r="H22" s="26"/>
      <c r="I22" s="26"/>
      <c r="J22" s="26"/>
      <c r="K22" s="26"/>
      <c r="L22" s="26"/>
      <c r="M22" s="26"/>
      <c r="N22" s="26"/>
      <c r="O22" s="26"/>
      <c r="P22" s="26"/>
      <c r="Q22" s="26"/>
      <c r="R22" s="26"/>
      <c r="S22" s="26"/>
      <c r="T22" s="26"/>
      <c r="U22" s="26"/>
      <c r="V22" s="26"/>
      <c r="W22" s="26"/>
      <c r="X22" s="26"/>
    </row>
    <row r="23" spans="1:24" ht="13.5" customHeight="1">
      <c r="A23" s="200" t="s">
        <v>81</v>
      </c>
      <c r="B23" s="201"/>
      <c r="C23" s="102">
        <f>SUM(C3:C22)</f>
        <v>0</v>
      </c>
      <c r="D23" s="26"/>
      <c r="E23" s="26"/>
      <c r="F23" s="26"/>
      <c r="G23" s="26"/>
      <c r="H23" s="26"/>
      <c r="I23" s="26"/>
      <c r="J23" s="26"/>
      <c r="K23" s="26"/>
      <c r="L23" s="26"/>
      <c r="M23" s="26"/>
      <c r="N23" s="26"/>
      <c r="O23" s="26"/>
      <c r="P23" s="26"/>
      <c r="Q23" s="26"/>
      <c r="R23" s="26"/>
      <c r="S23" s="26"/>
      <c r="T23" s="26"/>
      <c r="U23" s="26"/>
      <c r="V23" s="26"/>
      <c r="W23" s="26"/>
      <c r="X23" s="26"/>
    </row>
    <row r="24" spans="1:24" ht="12.75" customHeight="1">
      <c r="A24" s="181"/>
      <c r="B24" s="26"/>
      <c r="C24" s="103"/>
      <c r="D24" s="26"/>
      <c r="E24" s="26"/>
      <c r="F24" s="26"/>
      <c r="G24" s="26"/>
      <c r="H24" s="26"/>
      <c r="I24" s="26"/>
      <c r="J24" s="26"/>
      <c r="K24" s="26"/>
      <c r="L24" s="26"/>
      <c r="M24" s="26"/>
      <c r="N24" s="26"/>
      <c r="O24" s="26"/>
      <c r="P24" s="26"/>
      <c r="Q24" s="26"/>
      <c r="R24" s="26"/>
      <c r="S24" s="26"/>
      <c r="T24" s="26"/>
      <c r="U24" s="26"/>
      <c r="V24" s="26"/>
      <c r="W24" s="26"/>
      <c r="X24" s="26"/>
    </row>
    <row r="25" spans="1:24" ht="12.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row>
    <row r="26" spans="1:24" ht="12.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row>
    <row r="27" spans="1:24" ht="12.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row>
    <row r="28" spans="1:24" ht="12.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row>
    <row r="29" spans="1:24" ht="12.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row>
    <row r="30" spans="1:24" ht="12.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row>
    <row r="31" spans="1:24" ht="12.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row>
    <row r="32" spans="1:24" ht="12.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row>
    <row r="33" spans="1:24" ht="12.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row>
    <row r="34" spans="1:24" ht="12.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row>
    <row r="35" spans="1:24" ht="12.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row>
    <row r="36" spans="1:24" ht="12.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row>
    <row r="37" spans="1:24" ht="12.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row>
    <row r="38" spans="1:24" ht="12.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row>
    <row r="39" spans="1:24" ht="12.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row>
    <row r="40" spans="1:24" ht="12.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row>
    <row r="41" spans="1:24" ht="12.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row>
    <row r="42" spans="1:24" ht="12.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row>
    <row r="43" spans="1:24" ht="12.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row>
    <row r="44" spans="1:24" ht="12.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row>
    <row r="45" spans="1:24" ht="12.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row>
    <row r="46" spans="1:24" ht="12.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row>
    <row r="47" spans="1:24" ht="12.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row>
    <row r="48" spans="1:24" ht="12.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row>
    <row r="49" spans="1:24" ht="12.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row>
    <row r="50" spans="1:24" ht="12.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row>
    <row r="51" spans="1:24" ht="12.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row>
    <row r="52" spans="1:24" ht="12.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row>
    <row r="53" spans="1:24" ht="12.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row>
    <row r="54" spans="1:24" ht="12.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row>
    <row r="55" spans="1:24" ht="12.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row>
    <row r="56" spans="1:24" ht="12.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row>
    <row r="57" spans="1:24" ht="12.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row>
    <row r="58" spans="1:24" ht="12.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row>
    <row r="59" spans="1:24" ht="12.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row>
    <row r="60" spans="1:24" ht="12.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row>
    <row r="61" spans="1:24" ht="12.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row>
    <row r="62" spans="1:24" ht="12.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row>
    <row r="63" spans="1:24" ht="12.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row>
    <row r="64" spans="1:24" ht="12.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row>
    <row r="65" spans="1:24" ht="12.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row>
    <row r="66" spans="1:24" ht="12.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row>
    <row r="67" spans="1:24" ht="12.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row>
    <row r="68" spans="1:24" ht="12.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row>
    <row r="69" spans="1:24" ht="12.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row>
    <row r="70" spans="1:24" ht="12.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row>
    <row r="71" spans="1:24" ht="12.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row>
    <row r="72" spans="1:24" ht="12.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row>
    <row r="73" spans="1:24" ht="12.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row>
    <row r="74" spans="1:24" ht="12.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row>
    <row r="75" spans="1:24" ht="12.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row>
    <row r="76" spans="1:24" ht="12.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row>
    <row r="77" spans="1:24" ht="12.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row>
    <row r="78" spans="1:24" ht="12.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row>
    <row r="79" spans="1:24" ht="12.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row>
    <row r="80" spans="1:24" ht="12.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row>
    <row r="81" spans="1:24" ht="12.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row>
    <row r="82" spans="1:24" ht="12.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row>
    <row r="83" spans="1:24" ht="12.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row>
    <row r="84" spans="1:24" ht="12.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row>
    <row r="85" spans="1:24" ht="12.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row>
    <row r="86" spans="1:24" ht="12.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row>
    <row r="87" spans="1:24" ht="12.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row>
    <row r="88" spans="1:24" ht="12.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row>
    <row r="89" spans="1:24" ht="12.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row>
    <row r="90" spans="1:24" ht="12.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row>
    <row r="91" spans="1:24" ht="12.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row>
    <row r="92" spans="1:24" ht="12.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row>
    <row r="93" spans="1:24" ht="12.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row>
    <row r="94" spans="1:24" ht="12.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row>
    <row r="95" spans="1:24" ht="12.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row>
    <row r="96" spans="1:24" ht="12.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row>
    <row r="97" spans="1:24" ht="12.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row>
    <row r="98" spans="1:24" ht="12.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row>
    <row r="99" spans="1:24" ht="12.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row>
    <row r="100" spans="1:24" ht="12.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row>
  </sheetData>
  <mergeCells count="1">
    <mergeCell ref="A23:B23"/>
  </mergeCells>
  <dataValidations count="1">
    <dataValidation type="list" allowBlank="1" showErrorMessage="1" sqref="B3:B22" xr:uid="{00000000-0002-0000-0700-000000000000}">
      <formula1>Real_Estate_Type</formula1>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4.453125" defaultRowHeight="15" customHeight="1"/>
  <cols>
    <col min="1" max="1" width="28.08984375" customWidth="1"/>
    <col min="2" max="2" width="27.08984375" customWidth="1"/>
    <col min="3" max="22" width="9.08984375" customWidth="1"/>
    <col min="23" max="26" width="17.26953125" customWidth="1"/>
  </cols>
  <sheetData>
    <row r="1" spans="1:26" ht="12.75" customHeight="1">
      <c r="A1" s="182"/>
      <c r="B1" s="183" t="s">
        <v>75</v>
      </c>
      <c r="C1" s="182"/>
      <c r="D1" s="182"/>
      <c r="E1" s="182"/>
      <c r="F1" s="182"/>
      <c r="G1" s="182"/>
      <c r="H1" s="182"/>
      <c r="I1" s="182"/>
      <c r="J1" s="182"/>
      <c r="K1" s="182"/>
      <c r="L1" s="182"/>
      <c r="M1" s="182"/>
      <c r="N1" s="182"/>
      <c r="O1" s="182"/>
      <c r="P1" s="182"/>
      <c r="Q1" s="182"/>
      <c r="R1" s="182"/>
      <c r="S1" s="182"/>
      <c r="T1" s="182"/>
      <c r="U1" s="182"/>
      <c r="V1" s="182"/>
      <c r="W1" s="184"/>
      <c r="X1" s="184"/>
      <c r="Y1" s="184"/>
      <c r="Z1" s="184"/>
    </row>
    <row r="2" spans="1:26" ht="17.25" customHeight="1">
      <c r="A2" s="185" t="s">
        <v>72</v>
      </c>
      <c r="B2" s="186"/>
      <c r="C2" s="187"/>
      <c r="D2" s="182"/>
      <c r="E2" s="182"/>
      <c r="F2" s="182"/>
      <c r="G2" s="182"/>
      <c r="H2" s="182"/>
      <c r="I2" s="182"/>
      <c r="J2" s="182"/>
      <c r="K2" s="182"/>
      <c r="L2" s="182"/>
      <c r="M2" s="182"/>
      <c r="N2" s="182"/>
      <c r="O2" s="182"/>
      <c r="P2" s="182"/>
      <c r="Q2" s="182"/>
      <c r="R2" s="182"/>
      <c r="S2" s="182"/>
      <c r="T2" s="182"/>
      <c r="U2" s="182"/>
      <c r="V2" s="182"/>
      <c r="W2" s="184"/>
      <c r="X2" s="184"/>
      <c r="Y2" s="184"/>
      <c r="Z2" s="184"/>
    </row>
    <row r="3" spans="1:26" ht="18" customHeight="1">
      <c r="A3" s="188" t="s">
        <v>126</v>
      </c>
      <c r="B3" s="189">
        <f>'Financial Assets'!C18</f>
        <v>0</v>
      </c>
      <c r="C3" s="182"/>
      <c r="D3" s="182"/>
      <c r="E3" s="182"/>
      <c r="F3" s="182"/>
      <c r="G3" s="182"/>
      <c r="H3" s="182"/>
      <c r="I3" s="182"/>
      <c r="J3" s="182"/>
      <c r="K3" s="182"/>
      <c r="L3" s="182"/>
      <c r="M3" s="182"/>
      <c r="N3" s="182"/>
      <c r="O3" s="182"/>
      <c r="P3" s="182"/>
      <c r="Q3" s="182"/>
      <c r="R3" s="182"/>
      <c r="S3" s="182"/>
      <c r="T3" s="182"/>
      <c r="U3" s="182"/>
      <c r="V3" s="182"/>
      <c r="W3" s="184"/>
      <c r="X3" s="184"/>
      <c r="Y3" s="184"/>
      <c r="Z3" s="184"/>
    </row>
    <row r="4" spans="1:26" ht="18" customHeight="1">
      <c r="A4" s="188" t="s">
        <v>127</v>
      </c>
      <c r="B4" s="189">
        <f>'Financial Assets'!C31</f>
        <v>0</v>
      </c>
      <c r="C4" s="182"/>
      <c r="D4" s="182"/>
      <c r="E4" s="182"/>
      <c r="F4" s="182"/>
      <c r="G4" s="182"/>
      <c r="H4" s="182"/>
      <c r="I4" s="182"/>
      <c r="J4" s="182"/>
      <c r="K4" s="182"/>
      <c r="L4" s="182"/>
      <c r="M4" s="182"/>
      <c r="N4" s="182"/>
      <c r="O4" s="182"/>
      <c r="P4" s="182"/>
      <c r="Q4" s="182"/>
      <c r="R4" s="182"/>
      <c r="S4" s="182"/>
      <c r="T4" s="182"/>
      <c r="U4" s="182"/>
      <c r="V4" s="182"/>
      <c r="W4" s="184"/>
      <c r="X4" s="184"/>
      <c r="Y4" s="184"/>
      <c r="Z4" s="184"/>
    </row>
    <row r="5" spans="1:26" ht="18" customHeight="1">
      <c r="A5" s="188" t="s">
        <v>83</v>
      </c>
      <c r="B5" s="189">
        <f>'Financial Assets'!C41</f>
        <v>0</v>
      </c>
      <c r="C5" s="182"/>
      <c r="D5" s="182"/>
      <c r="E5" s="182"/>
      <c r="F5" s="182"/>
      <c r="G5" s="182"/>
      <c r="H5" s="182"/>
      <c r="I5" s="182"/>
      <c r="J5" s="182"/>
      <c r="K5" s="182"/>
      <c r="L5" s="182"/>
      <c r="M5" s="182"/>
      <c r="N5" s="182"/>
      <c r="O5" s="182"/>
      <c r="P5" s="182"/>
      <c r="Q5" s="182"/>
      <c r="R5" s="182"/>
      <c r="S5" s="182"/>
      <c r="T5" s="182"/>
      <c r="U5" s="182"/>
      <c r="V5" s="182"/>
      <c r="W5" s="184"/>
      <c r="X5" s="184"/>
      <c r="Y5" s="184"/>
      <c r="Z5" s="184"/>
    </row>
    <row r="6" spans="1:26" ht="18" customHeight="1">
      <c r="A6" s="182" t="s">
        <v>115</v>
      </c>
      <c r="B6" s="189">
        <f>'Business Interests'!E13</f>
        <v>0</v>
      </c>
      <c r="C6" s="182"/>
      <c r="D6" s="182"/>
      <c r="E6" s="182"/>
      <c r="F6" s="182"/>
      <c r="G6" s="182"/>
      <c r="H6" s="182"/>
      <c r="I6" s="182"/>
      <c r="J6" s="182"/>
      <c r="K6" s="182"/>
      <c r="L6" s="182"/>
      <c r="M6" s="182"/>
      <c r="N6" s="182"/>
      <c r="O6" s="182"/>
      <c r="P6" s="182"/>
      <c r="Q6" s="182"/>
      <c r="R6" s="182"/>
      <c r="S6" s="182"/>
      <c r="T6" s="182"/>
      <c r="U6" s="182"/>
      <c r="V6" s="182"/>
      <c r="W6" s="184"/>
      <c r="X6" s="184"/>
      <c r="Y6" s="184"/>
      <c r="Z6" s="184"/>
    </row>
    <row r="7" spans="1:26" ht="17.25" customHeight="1">
      <c r="A7" s="182" t="s">
        <v>128</v>
      </c>
      <c r="B7" s="189">
        <f>'Real Estate'!C23</f>
        <v>0</v>
      </c>
      <c r="C7" s="182"/>
      <c r="D7" s="182"/>
      <c r="E7" s="182"/>
      <c r="F7" s="182"/>
      <c r="G7" s="182"/>
      <c r="H7" s="182"/>
      <c r="I7" s="182"/>
      <c r="J7" s="182"/>
      <c r="K7" s="182"/>
      <c r="L7" s="182"/>
      <c r="M7" s="182"/>
      <c r="N7" s="182"/>
      <c r="O7" s="182"/>
      <c r="P7" s="182"/>
      <c r="Q7" s="182"/>
      <c r="R7" s="182"/>
      <c r="S7" s="182"/>
      <c r="T7" s="182"/>
      <c r="U7" s="182"/>
      <c r="V7" s="182"/>
      <c r="W7" s="184"/>
      <c r="X7" s="184"/>
      <c r="Y7" s="184"/>
      <c r="Z7" s="184"/>
    </row>
    <row r="8" spans="1:26" ht="17.25" customHeight="1">
      <c r="A8" s="190" t="s">
        <v>129</v>
      </c>
      <c r="B8" s="191">
        <f>SUM(Insurance!D5:D19,Insurance!D31:D36)</f>
        <v>0</v>
      </c>
      <c r="C8" s="182"/>
      <c r="D8" s="182"/>
      <c r="E8" s="182"/>
      <c r="F8" s="182"/>
      <c r="G8" s="182"/>
      <c r="H8" s="182"/>
      <c r="I8" s="182"/>
      <c r="J8" s="182"/>
      <c r="K8" s="182"/>
      <c r="L8" s="182"/>
      <c r="M8" s="182"/>
      <c r="N8" s="182"/>
      <c r="O8" s="182"/>
      <c r="P8" s="182"/>
      <c r="Q8" s="182"/>
      <c r="R8" s="182"/>
      <c r="S8" s="182"/>
      <c r="T8" s="182"/>
      <c r="U8" s="182"/>
      <c r="V8" s="182"/>
      <c r="W8" s="184"/>
      <c r="X8" s="184"/>
      <c r="Y8" s="184"/>
      <c r="Z8" s="184"/>
    </row>
    <row r="9" spans="1:26" ht="21.75" customHeight="1">
      <c r="A9" s="182" t="s">
        <v>130</v>
      </c>
      <c r="B9" s="186">
        <f>SUM(B3:B8)</f>
        <v>0</v>
      </c>
      <c r="C9" s="182"/>
      <c r="D9" s="182"/>
      <c r="E9" s="182"/>
      <c r="F9" s="182"/>
      <c r="G9" s="182"/>
      <c r="H9" s="182"/>
      <c r="I9" s="182"/>
      <c r="J9" s="182"/>
      <c r="K9" s="182"/>
      <c r="L9" s="182"/>
      <c r="M9" s="182"/>
      <c r="N9" s="182"/>
      <c r="O9" s="182"/>
      <c r="P9" s="182"/>
      <c r="Q9" s="182"/>
      <c r="R9" s="182"/>
      <c r="S9" s="182"/>
      <c r="T9" s="182"/>
      <c r="U9" s="182"/>
      <c r="V9" s="182"/>
      <c r="W9" s="184"/>
      <c r="X9" s="184"/>
      <c r="Y9" s="184"/>
      <c r="Z9" s="184"/>
    </row>
    <row r="10" spans="1:26" ht="12.75" customHeight="1">
      <c r="A10" s="182"/>
      <c r="B10" s="186"/>
      <c r="C10" s="182"/>
      <c r="D10" s="182"/>
      <c r="E10" s="182"/>
      <c r="F10" s="182"/>
      <c r="G10" s="182"/>
      <c r="H10" s="182"/>
      <c r="I10" s="182"/>
      <c r="J10" s="182"/>
      <c r="K10" s="182"/>
      <c r="L10" s="182"/>
      <c r="M10" s="182"/>
      <c r="N10" s="182"/>
      <c r="O10" s="182"/>
      <c r="P10" s="182"/>
      <c r="Q10" s="182"/>
      <c r="R10" s="182"/>
      <c r="S10" s="182"/>
      <c r="T10" s="182"/>
      <c r="U10" s="182"/>
      <c r="V10" s="182"/>
      <c r="W10" s="184"/>
      <c r="X10" s="184"/>
      <c r="Y10" s="184"/>
      <c r="Z10" s="184"/>
    </row>
    <row r="11" spans="1:26" ht="17.25" customHeight="1">
      <c r="A11" s="182" t="s">
        <v>84</v>
      </c>
      <c r="B11" s="186">
        <f>Liabilities!E22</f>
        <v>0</v>
      </c>
      <c r="C11" s="182"/>
      <c r="D11" s="182"/>
      <c r="E11" s="182"/>
      <c r="F11" s="182"/>
      <c r="G11" s="182"/>
      <c r="H11" s="182"/>
      <c r="I11" s="182"/>
      <c r="J11" s="182"/>
      <c r="K11" s="182"/>
      <c r="L11" s="182"/>
      <c r="M11" s="182"/>
      <c r="N11" s="182"/>
      <c r="O11" s="182"/>
      <c r="P11" s="182"/>
      <c r="Q11" s="182"/>
      <c r="R11" s="182"/>
      <c r="S11" s="182"/>
      <c r="T11" s="182"/>
      <c r="U11" s="182"/>
      <c r="V11" s="182"/>
      <c r="W11" s="184"/>
      <c r="X11" s="184"/>
      <c r="Y11" s="184"/>
      <c r="Z11" s="184"/>
    </row>
    <row r="12" spans="1:26" ht="12.75" customHeight="1">
      <c r="A12" s="182"/>
      <c r="B12" s="186"/>
      <c r="C12" s="182"/>
      <c r="D12" s="182"/>
      <c r="E12" s="182"/>
      <c r="F12" s="182"/>
      <c r="G12" s="182"/>
      <c r="H12" s="182"/>
      <c r="I12" s="182"/>
      <c r="J12" s="182"/>
      <c r="K12" s="182"/>
      <c r="L12" s="182"/>
      <c r="M12" s="182"/>
      <c r="N12" s="182"/>
      <c r="O12" s="182"/>
      <c r="P12" s="182"/>
      <c r="Q12" s="182"/>
      <c r="R12" s="182"/>
      <c r="S12" s="182"/>
      <c r="T12" s="182"/>
      <c r="U12" s="182"/>
      <c r="V12" s="182"/>
      <c r="W12" s="184"/>
      <c r="X12" s="184"/>
      <c r="Y12" s="184"/>
      <c r="Z12" s="184"/>
    </row>
    <row r="13" spans="1:26" ht="21.75" customHeight="1">
      <c r="A13" s="192" t="s">
        <v>131</v>
      </c>
      <c r="B13" s="193">
        <f>B9-B11</f>
        <v>0</v>
      </c>
      <c r="C13" s="182"/>
      <c r="D13" s="182"/>
      <c r="E13" s="182"/>
      <c r="F13" s="182"/>
      <c r="G13" s="182"/>
      <c r="H13" s="182"/>
      <c r="I13" s="182"/>
      <c r="J13" s="182"/>
      <c r="K13" s="182"/>
      <c r="L13" s="182"/>
      <c r="M13" s="182"/>
      <c r="N13" s="182"/>
      <c r="O13" s="182"/>
      <c r="P13" s="182"/>
      <c r="Q13" s="182"/>
      <c r="R13" s="182"/>
      <c r="S13" s="182"/>
      <c r="T13" s="182"/>
      <c r="U13" s="182"/>
      <c r="V13" s="182"/>
      <c r="W13" s="184"/>
      <c r="X13" s="184"/>
      <c r="Y13" s="184"/>
      <c r="Z13" s="184"/>
    </row>
    <row r="14" spans="1:26" ht="12.75" customHeight="1">
      <c r="A14" s="182"/>
      <c r="B14" s="186"/>
      <c r="C14" s="182"/>
      <c r="D14" s="182"/>
      <c r="E14" s="182"/>
      <c r="F14" s="182"/>
      <c r="G14" s="182"/>
      <c r="H14" s="182"/>
      <c r="I14" s="182"/>
      <c r="J14" s="182"/>
      <c r="K14" s="182"/>
      <c r="L14" s="182"/>
      <c r="M14" s="182"/>
      <c r="N14" s="182"/>
      <c r="O14" s="182"/>
      <c r="P14" s="182"/>
      <c r="Q14" s="182"/>
      <c r="R14" s="182"/>
      <c r="S14" s="182"/>
      <c r="T14" s="182"/>
      <c r="U14" s="182"/>
      <c r="V14" s="182"/>
      <c r="W14" s="184"/>
      <c r="X14" s="184"/>
      <c r="Y14" s="184"/>
      <c r="Z14" s="184"/>
    </row>
    <row r="15" spans="1:26" ht="12.75" customHeight="1">
      <c r="A15" s="182"/>
      <c r="B15" s="182"/>
      <c r="C15" s="182"/>
      <c r="D15" s="182"/>
      <c r="E15" s="182"/>
      <c r="F15" s="182"/>
      <c r="G15" s="182"/>
      <c r="H15" s="182"/>
      <c r="I15" s="182"/>
      <c r="J15" s="182"/>
      <c r="K15" s="182"/>
      <c r="L15" s="182"/>
      <c r="M15" s="182"/>
      <c r="N15" s="182"/>
      <c r="O15" s="182"/>
      <c r="P15" s="182"/>
      <c r="Q15" s="182"/>
      <c r="R15" s="182"/>
      <c r="S15" s="182"/>
      <c r="T15" s="182"/>
      <c r="U15" s="182"/>
      <c r="V15" s="182"/>
      <c r="W15" s="184"/>
      <c r="X15" s="184"/>
      <c r="Y15" s="184"/>
      <c r="Z15" s="184"/>
    </row>
    <row r="16" spans="1:26" ht="16.5" customHeight="1">
      <c r="A16" s="192" t="s">
        <v>132</v>
      </c>
      <c r="B16" s="194" t="e">
        <f>SUM('Monthly Budget'!B20,'Monthly Budget'!E12,'Monthly Budget'!E15,'Monthly Budget'!B28,'Monthly Budget'!B31,#REF!,#REF!,'Monthly Budget'!B32,'Monthly Budget'!B33,'Monthly Budget'!B34,'Monthly Budget'!B35,'Monthly Budget'!E38)</f>
        <v>#REF!</v>
      </c>
      <c r="C16" s="182"/>
      <c r="D16" s="182"/>
      <c r="E16" s="182"/>
      <c r="F16" s="182"/>
      <c r="G16" s="182"/>
      <c r="H16" s="182"/>
      <c r="I16" s="182"/>
      <c r="J16" s="182"/>
      <c r="K16" s="182"/>
      <c r="L16" s="182"/>
      <c r="M16" s="182"/>
      <c r="N16" s="182"/>
      <c r="O16" s="182"/>
      <c r="P16" s="182"/>
      <c r="Q16" s="182"/>
      <c r="R16" s="182"/>
      <c r="S16" s="182"/>
      <c r="T16" s="182"/>
      <c r="U16" s="182"/>
      <c r="V16" s="182"/>
      <c r="W16" s="184"/>
      <c r="X16" s="184"/>
      <c r="Y16" s="184"/>
      <c r="Z16" s="184"/>
    </row>
    <row r="17" spans="1:26" ht="16.5" customHeight="1">
      <c r="A17" s="192" t="s">
        <v>133</v>
      </c>
      <c r="B17" s="194">
        <f>SUM('Monthly Budget'!E16,'Monthly Budget'!B36,'Monthly Budget'!B37,'Monthly Budget'!B38,'Monthly Budget'!B39,'Monthly Budget'!E28)</f>
        <v>0</v>
      </c>
      <c r="C17" s="182"/>
      <c r="D17" s="182"/>
      <c r="E17" s="182"/>
      <c r="F17" s="182"/>
      <c r="G17" s="182"/>
      <c r="H17" s="182"/>
      <c r="I17" s="182"/>
      <c r="J17" s="182"/>
      <c r="K17" s="182"/>
      <c r="L17" s="182"/>
      <c r="M17" s="182"/>
      <c r="N17" s="182"/>
      <c r="O17" s="182"/>
      <c r="P17" s="182"/>
      <c r="Q17" s="182"/>
      <c r="R17" s="182"/>
      <c r="S17" s="182"/>
      <c r="T17" s="182"/>
      <c r="U17" s="182"/>
      <c r="V17" s="182"/>
      <c r="W17" s="184"/>
      <c r="X17" s="184"/>
      <c r="Y17" s="184"/>
      <c r="Z17" s="184"/>
    </row>
    <row r="18" spans="1:26" ht="15.75" customHeight="1">
      <c r="A18" s="192" t="s">
        <v>50</v>
      </c>
      <c r="B18" s="194">
        <f>SUM('Monthly Budget'!E25)</f>
        <v>0</v>
      </c>
      <c r="C18" s="182"/>
      <c r="D18" s="182"/>
      <c r="E18" s="182"/>
      <c r="F18" s="182"/>
      <c r="G18" s="182"/>
      <c r="H18" s="182"/>
      <c r="I18" s="182"/>
      <c r="J18" s="182"/>
      <c r="K18" s="182"/>
      <c r="L18" s="182"/>
      <c r="M18" s="182"/>
      <c r="N18" s="182"/>
      <c r="O18" s="182"/>
      <c r="P18" s="182"/>
      <c r="Q18" s="182"/>
      <c r="R18" s="182"/>
      <c r="S18" s="182"/>
      <c r="T18" s="182"/>
      <c r="U18" s="182"/>
      <c r="V18" s="182"/>
      <c r="W18" s="184"/>
      <c r="X18" s="184"/>
      <c r="Y18" s="184"/>
      <c r="Z18" s="184"/>
    </row>
    <row r="19" spans="1:26" ht="15.75" customHeight="1">
      <c r="A19" s="192" t="s">
        <v>134</v>
      </c>
      <c r="B19" s="194" t="e">
        <f>SUM('Monthly Budget'!E32,'Monthly Budget'!E33,'Monthly Budget'!E34,#REF!,#REF!,'Monthly Budget'!B32,'Monthly Budget'!B23)</f>
        <v>#REF!</v>
      </c>
      <c r="C19" s="182"/>
      <c r="D19" s="182"/>
      <c r="E19" s="182"/>
      <c r="F19" s="182"/>
      <c r="G19" s="182"/>
      <c r="H19" s="182"/>
      <c r="I19" s="182"/>
      <c r="J19" s="182"/>
      <c r="K19" s="182"/>
      <c r="L19" s="182"/>
      <c r="M19" s="182"/>
      <c r="N19" s="182"/>
      <c r="O19" s="182"/>
      <c r="P19" s="182"/>
      <c r="Q19" s="182"/>
      <c r="R19" s="182"/>
      <c r="S19" s="182"/>
      <c r="T19" s="182"/>
      <c r="U19" s="182"/>
      <c r="V19" s="182"/>
      <c r="W19" s="184"/>
      <c r="X19" s="184"/>
      <c r="Y19" s="184"/>
      <c r="Z19" s="184"/>
    </row>
    <row r="20" spans="1:26" ht="12.75" customHeight="1">
      <c r="A20" s="182"/>
      <c r="B20" s="182"/>
      <c r="C20" s="182"/>
      <c r="D20" s="182"/>
      <c r="E20" s="182"/>
      <c r="F20" s="182"/>
      <c r="G20" s="182"/>
      <c r="H20" s="182"/>
      <c r="I20" s="182"/>
      <c r="J20" s="182"/>
      <c r="K20" s="182"/>
      <c r="L20" s="182"/>
      <c r="M20" s="182"/>
      <c r="N20" s="182"/>
      <c r="O20" s="182"/>
      <c r="P20" s="182"/>
      <c r="Q20" s="182"/>
      <c r="R20" s="182"/>
      <c r="S20" s="182"/>
      <c r="T20" s="182"/>
      <c r="U20" s="182"/>
      <c r="V20" s="182"/>
      <c r="W20" s="184"/>
      <c r="X20" s="184"/>
      <c r="Y20" s="184"/>
      <c r="Z20" s="184"/>
    </row>
    <row r="21" spans="1:26" ht="12.75" customHeight="1">
      <c r="A21" s="182"/>
      <c r="B21" s="182"/>
      <c r="C21" s="182"/>
      <c r="D21" s="182"/>
      <c r="E21" s="182"/>
      <c r="F21" s="182"/>
      <c r="G21" s="182"/>
      <c r="H21" s="182"/>
      <c r="I21" s="182"/>
      <c r="J21" s="182"/>
      <c r="K21" s="182"/>
      <c r="L21" s="182"/>
      <c r="M21" s="182"/>
      <c r="N21" s="182"/>
      <c r="O21" s="182"/>
      <c r="P21" s="182"/>
      <c r="Q21" s="182"/>
      <c r="R21" s="182"/>
      <c r="S21" s="182"/>
      <c r="T21" s="182"/>
      <c r="U21" s="182"/>
      <c r="V21" s="182"/>
      <c r="W21" s="184"/>
      <c r="X21" s="184"/>
      <c r="Y21" s="184"/>
      <c r="Z21" s="184"/>
    </row>
    <row r="22" spans="1:26" ht="12.7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4"/>
      <c r="X22" s="184"/>
      <c r="Y22" s="184"/>
      <c r="Z22" s="184"/>
    </row>
    <row r="23" spans="1:26" ht="12.75" customHeight="1">
      <c r="A23" s="182"/>
      <c r="B23" s="182"/>
      <c r="C23" s="182"/>
      <c r="D23" s="182"/>
      <c r="E23" s="182"/>
      <c r="F23" s="182"/>
      <c r="G23" s="182"/>
      <c r="H23" s="182"/>
      <c r="I23" s="182"/>
      <c r="J23" s="182"/>
      <c r="K23" s="182"/>
      <c r="L23" s="182"/>
      <c r="M23" s="182"/>
      <c r="N23" s="182"/>
      <c r="O23" s="182"/>
      <c r="P23" s="182"/>
      <c r="Q23" s="182"/>
      <c r="R23" s="182"/>
      <c r="S23" s="182"/>
      <c r="T23" s="182"/>
      <c r="U23" s="182"/>
      <c r="V23" s="182"/>
      <c r="W23" s="184"/>
      <c r="X23" s="184"/>
      <c r="Y23" s="184"/>
      <c r="Z23" s="184"/>
    </row>
    <row r="24" spans="1:26" ht="12.75" customHeight="1">
      <c r="A24" s="182"/>
      <c r="B24" s="182"/>
      <c r="C24" s="182"/>
      <c r="D24" s="182"/>
      <c r="E24" s="182"/>
      <c r="F24" s="182"/>
      <c r="G24" s="182"/>
      <c r="H24" s="182"/>
      <c r="I24" s="182"/>
      <c r="J24" s="182"/>
      <c r="K24" s="182"/>
      <c r="L24" s="182"/>
      <c r="M24" s="182"/>
      <c r="N24" s="182"/>
      <c r="O24" s="182"/>
      <c r="P24" s="182"/>
      <c r="Q24" s="182"/>
      <c r="R24" s="182"/>
      <c r="S24" s="182"/>
      <c r="T24" s="182"/>
      <c r="U24" s="182"/>
      <c r="V24" s="182"/>
      <c r="W24" s="184"/>
      <c r="X24" s="184"/>
      <c r="Y24" s="184"/>
      <c r="Z24" s="184"/>
    </row>
    <row r="25" spans="1:26" ht="12.75" customHeight="1">
      <c r="A25" s="182"/>
      <c r="B25" s="182"/>
      <c r="C25" s="182"/>
      <c r="D25" s="182"/>
      <c r="E25" s="182"/>
      <c r="F25" s="182"/>
      <c r="G25" s="182"/>
      <c r="H25" s="182"/>
      <c r="I25" s="182"/>
      <c r="J25" s="182"/>
      <c r="K25" s="182"/>
      <c r="L25" s="182"/>
      <c r="M25" s="182"/>
      <c r="N25" s="182"/>
      <c r="O25" s="182"/>
      <c r="P25" s="182"/>
      <c r="Q25" s="182"/>
      <c r="R25" s="182"/>
      <c r="S25" s="182"/>
      <c r="T25" s="182"/>
      <c r="U25" s="182"/>
      <c r="V25" s="182"/>
      <c r="W25" s="184"/>
      <c r="X25" s="184"/>
      <c r="Y25" s="184"/>
      <c r="Z25" s="184"/>
    </row>
    <row r="26" spans="1:26" ht="12.75" customHeight="1">
      <c r="A26" s="182"/>
      <c r="B26" s="182"/>
      <c r="C26" s="182"/>
      <c r="D26" s="182"/>
      <c r="E26" s="182"/>
      <c r="F26" s="182"/>
      <c r="G26" s="182"/>
      <c r="H26" s="182"/>
      <c r="I26" s="182"/>
      <c r="J26" s="182"/>
      <c r="K26" s="182"/>
      <c r="L26" s="182"/>
      <c r="M26" s="182"/>
      <c r="N26" s="182"/>
      <c r="O26" s="182"/>
      <c r="P26" s="182"/>
      <c r="Q26" s="182"/>
      <c r="R26" s="182"/>
      <c r="S26" s="182"/>
      <c r="T26" s="182"/>
      <c r="U26" s="182"/>
      <c r="V26" s="182"/>
      <c r="W26" s="184"/>
      <c r="X26" s="184"/>
      <c r="Y26" s="184"/>
      <c r="Z26" s="184"/>
    </row>
    <row r="27" spans="1:26" ht="12.75" customHeight="1">
      <c r="A27" s="182"/>
      <c r="B27" s="182"/>
      <c r="C27" s="182"/>
      <c r="D27" s="182"/>
      <c r="E27" s="182"/>
      <c r="F27" s="182"/>
      <c r="G27" s="182"/>
      <c r="H27" s="182"/>
      <c r="I27" s="182"/>
      <c r="J27" s="182"/>
      <c r="K27" s="182"/>
      <c r="L27" s="182"/>
      <c r="M27" s="182"/>
      <c r="N27" s="182"/>
      <c r="O27" s="182"/>
      <c r="P27" s="182"/>
      <c r="Q27" s="182"/>
      <c r="R27" s="182"/>
      <c r="S27" s="182"/>
      <c r="T27" s="182"/>
      <c r="U27" s="182"/>
      <c r="V27" s="182"/>
      <c r="W27" s="184"/>
      <c r="X27" s="184"/>
      <c r="Y27" s="184"/>
      <c r="Z27" s="184"/>
    </row>
    <row r="28" spans="1:26" ht="12.75" customHeight="1">
      <c r="A28" s="182"/>
      <c r="B28" s="182"/>
      <c r="C28" s="182"/>
      <c r="D28" s="182"/>
      <c r="E28" s="182"/>
      <c r="F28" s="182"/>
      <c r="G28" s="182"/>
      <c r="H28" s="182"/>
      <c r="I28" s="182"/>
      <c r="J28" s="182"/>
      <c r="K28" s="182"/>
      <c r="L28" s="182"/>
      <c r="M28" s="182"/>
      <c r="N28" s="182"/>
      <c r="O28" s="182"/>
      <c r="P28" s="182"/>
      <c r="Q28" s="182"/>
      <c r="R28" s="182"/>
      <c r="S28" s="182"/>
      <c r="T28" s="182"/>
      <c r="U28" s="182"/>
      <c r="V28" s="182"/>
      <c r="W28" s="184"/>
      <c r="X28" s="184"/>
      <c r="Y28" s="184"/>
      <c r="Z28" s="184"/>
    </row>
    <row r="29" spans="1:26" ht="12.75"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4"/>
      <c r="X29" s="184"/>
      <c r="Y29" s="184"/>
      <c r="Z29" s="184"/>
    </row>
    <row r="30" spans="1:26" ht="12.75"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4"/>
      <c r="X30" s="184"/>
      <c r="Y30" s="184"/>
      <c r="Z30" s="184"/>
    </row>
    <row r="31" spans="1:26" ht="12.75" customHeight="1">
      <c r="A31" s="182"/>
      <c r="B31" s="182"/>
      <c r="C31" s="182"/>
      <c r="D31" s="182"/>
      <c r="E31" s="182"/>
      <c r="F31" s="182"/>
      <c r="G31" s="182"/>
      <c r="H31" s="182"/>
      <c r="I31" s="182"/>
      <c r="J31" s="182"/>
      <c r="K31" s="182"/>
      <c r="L31" s="182"/>
      <c r="M31" s="182"/>
      <c r="N31" s="182"/>
      <c r="O31" s="182"/>
      <c r="P31" s="182"/>
      <c r="Q31" s="182"/>
      <c r="R31" s="182"/>
      <c r="S31" s="182"/>
      <c r="T31" s="182"/>
      <c r="U31" s="182"/>
      <c r="V31" s="182"/>
      <c r="W31" s="184"/>
      <c r="X31" s="184"/>
      <c r="Y31" s="184"/>
      <c r="Z31" s="184"/>
    </row>
    <row r="32" spans="1:26" ht="12.75" customHeight="1">
      <c r="A32" s="182"/>
      <c r="B32" s="182"/>
      <c r="C32" s="182"/>
      <c r="D32" s="182"/>
      <c r="E32" s="182"/>
      <c r="F32" s="182"/>
      <c r="G32" s="182"/>
      <c r="H32" s="182"/>
      <c r="I32" s="182"/>
      <c r="J32" s="182"/>
      <c r="K32" s="182"/>
      <c r="L32" s="182"/>
      <c r="M32" s="182"/>
      <c r="N32" s="182"/>
      <c r="O32" s="182"/>
      <c r="P32" s="182"/>
      <c r="Q32" s="182"/>
      <c r="R32" s="182"/>
      <c r="S32" s="182"/>
      <c r="T32" s="182"/>
      <c r="U32" s="182"/>
      <c r="V32" s="182"/>
      <c r="W32" s="184"/>
      <c r="X32" s="184"/>
      <c r="Y32" s="184"/>
      <c r="Z32" s="184"/>
    </row>
    <row r="33" spans="1:26" ht="12.75" customHeight="1">
      <c r="A33" s="182"/>
      <c r="B33" s="182"/>
      <c r="C33" s="182"/>
      <c r="D33" s="182"/>
      <c r="E33" s="182"/>
      <c r="F33" s="182"/>
      <c r="G33" s="182"/>
      <c r="H33" s="182"/>
      <c r="I33" s="182"/>
      <c r="J33" s="182"/>
      <c r="K33" s="182"/>
      <c r="L33" s="182"/>
      <c r="M33" s="182"/>
      <c r="N33" s="182"/>
      <c r="O33" s="182"/>
      <c r="P33" s="182"/>
      <c r="Q33" s="182"/>
      <c r="R33" s="182"/>
      <c r="S33" s="182"/>
      <c r="T33" s="182"/>
      <c r="U33" s="182"/>
      <c r="V33" s="182"/>
      <c r="W33" s="184"/>
      <c r="X33" s="184"/>
      <c r="Y33" s="184"/>
      <c r="Z33" s="184"/>
    </row>
    <row r="34" spans="1:26" ht="12.7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4"/>
      <c r="X34" s="184"/>
      <c r="Y34" s="184"/>
      <c r="Z34" s="184"/>
    </row>
    <row r="35" spans="1:26" ht="12.75" customHeight="1">
      <c r="A35" s="182"/>
      <c r="B35" s="182"/>
      <c r="C35" s="182"/>
      <c r="D35" s="182"/>
      <c r="E35" s="182"/>
      <c r="F35" s="182"/>
      <c r="G35" s="182"/>
      <c r="H35" s="182"/>
      <c r="I35" s="182"/>
      <c r="J35" s="182"/>
      <c r="K35" s="182"/>
      <c r="L35" s="182"/>
      <c r="M35" s="182"/>
      <c r="N35" s="182"/>
      <c r="O35" s="182"/>
      <c r="P35" s="182"/>
      <c r="Q35" s="182"/>
      <c r="R35" s="182"/>
      <c r="S35" s="182"/>
      <c r="T35" s="182"/>
      <c r="U35" s="182"/>
      <c r="V35" s="182"/>
      <c r="W35" s="184"/>
      <c r="X35" s="184"/>
      <c r="Y35" s="184"/>
      <c r="Z35" s="184"/>
    </row>
    <row r="36" spans="1:26" ht="12.7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4"/>
      <c r="X36" s="184"/>
      <c r="Y36" s="184"/>
      <c r="Z36" s="184"/>
    </row>
    <row r="37" spans="1:26" ht="12.75" customHeight="1">
      <c r="A37" s="182"/>
      <c r="B37" s="182"/>
      <c r="C37" s="182"/>
      <c r="D37" s="182"/>
      <c r="E37" s="182"/>
      <c r="F37" s="182"/>
      <c r="G37" s="182"/>
      <c r="H37" s="182"/>
      <c r="I37" s="182"/>
      <c r="J37" s="182"/>
      <c r="K37" s="182"/>
      <c r="L37" s="182"/>
      <c r="M37" s="182"/>
      <c r="N37" s="182"/>
      <c r="O37" s="182"/>
      <c r="P37" s="182"/>
      <c r="Q37" s="182"/>
      <c r="R37" s="182"/>
      <c r="S37" s="182"/>
      <c r="T37" s="182"/>
      <c r="U37" s="182"/>
      <c r="V37" s="182"/>
      <c r="W37" s="184"/>
      <c r="X37" s="184"/>
      <c r="Y37" s="184"/>
      <c r="Z37" s="184"/>
    </row>
    <row r="38" spans="1:26" ht="12.7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4"/>
      <c r="X38" s="184"/>
      <c r="Y38" s="184"/>
      <c r="Z38" s="184"/>
    </row>
    <row r="39" spans="1:26" ht="12.7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4"/>
      <c r="X39" s="184"/>
      <c r="Y39" s="184"/>
      <c r="Z39" s="184"/>
    </row>
    <row r="40" spans="1:26" ht="12.7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4"/>
      <c r="X40" s="184"/>
      <c r="Y40" s="184"/>
      <c r="Z40" s="184"/>
    </row>
    <row r="41" spans="1:26" ht="12.75"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4"/>
      <c r="X41" s="184"/>
      <c r="Y41" s="184"/>
      <c r="Z41" s="184"/>
    </row>
    <row r="42" spans="1:26" ht="12.75" customHeight="1">
      <c r="A42" s="182"/>
      <c r="B42" s="182"/>
      <c r="C42" s="182"/>
      <c r="D42" s="182"/>
      <c r="E42" s="182"/>
      <c r="F42" s="182"/>
      <c r="G42" s="182"/>
      <c r="H42" s="182"/>
      <c r="I42" s="182"/>
      <c r="J42" s="182"/>
      <c r="K42" s="182"/>
      <c r="L42" s="182"/>
      <c r="M42" s="182"/>
      <c r="N42" s="182"/>
      <c r="O42" s="182"/>
      <c r="P42" s="182"/>
      <c r="Q42" s="182"/>
      <c r="R42" s="182"/>
      <c r="S42" s="182"/>
      <c r="T42" s="182"/>
      <c r="U42" s="182"/>
      <c r="V42" s="182"/>
      <c r="W42" s="184"/>
      <c r="X42" s="184"/>
      <c r="Y42" s="184"/>
      <c r="Z42" s="184"/>
    </row>
    <row r="43" spans="1:26" ht="12.7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4"/>
      <c r="X43" s="184"/>
      <c r="Y43" s="184"/>
      <c r="Z43" s="184"/>
    </row>
    <row r="44" spans="1:26" ht="12.7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4"/>
      <c r="X44" s="184"/>
      <c r="Y44" s="184"/>
      <c r="Z44" s="184"/>
    </row>
    <row r="45" spans="1:26" ht="12.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4"/>
      <c r="X45" s="184"/>
      <c r="Y45" s="184"/>
      <c r="Z45" s="184"/>
    </row>
    <row r="46" spans="1:26" ht="12.75" customHeight="1">
      <c r="A46" s="182"/>
      <c r="B46" s="182"/>
      <c r="C46" s="182"/>
      <c r="D46" s="182"/>
      <c r="E46" s="182"/>
      <c r="F46" s="182"/>
      <c r="G46" s="182"/>
      <c r="H46" s="182"/>
      <c r="I46" s="182"/>
      <c r="J46" s="182"/>
      <c r="K46" s="182"/>
      <c r="L46" s="182"/>
      <c r="M46" s="182"/>
      <c r="N46" s="182"/>
      <c r="O46" s="182"/>
      <c r="P46" s="182"/>
      <c r="Q46" s="182"/>
      <c r="R46" s="182"/>
      <c r="S46" s="182"/>
      <c r="T46" s="182"/>
      <c r="U46" s="182"/>
      <c r="V46" s="182"/>
      <c r="W46" s="184"/>
      <c r="X46" s="184"/>
      <c r="Y46" s="184"/>
      <c r="Z46" s="184"/>
    </row>
    <row r="47" spans="1:26" ht="12.7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4"/>
      <c r="X47" s="184"/>
      <c r="Y47" s="184"/>
      <c r="Z47" s="184"/>
    </row>
    <row r="48" spans="1:26" ht="12.75" customHeight="1">
      <c r="A48" s="182"/>
      <c r="B48" s="182"/>
      <c r="C48" s="182"/>
      <c r="D48" s="182"/>
      <c r="E48" s="182"/>
      <c r="F48" s="182"/>
      <c r="G48" s="182"/>
      <c r="H48" s="182"/>
      <c r="I48" s="182"/>
      <c r="J48" s="182"/>
      <c r="K48" s="182"/>
      <c r="L48" s="182"/>
      <c r="M48" s="182"/>
      <c r="N48" s="182"/>
      <c r="O48" s="182"/>
      <c r="P48" s="182"/>
      <c r="Q48" s="182"/>
      <c r="R48" s="182"/>
      <c r="S48" s="182"/>
      <c r="T48" s="182"/>
      <c r="U48" s="182"/>
      <c r="V48" s="182"/>
      <c r="W48" s="184"/>
      <c r="X48" s="184"/>
      <c r="Y48" s="184"/>
      <c r="Z48" s="184"/>
    </row>
    <row r="49" spans="1:26" ht="12.7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4"/>
      <c r="X49" s="184"/>
      <c r="Y49" s="184"/>
      <c r="Z49" s="184"/>
    </row>
    <row r="50" spans="1:26" ht="12.7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4"/>
      <c r="X50" s="184"/>
      <c r="Y50" s="184"/>
      <c r="Z50" s="184"/>
    </row>
    <row r="51" spans="1:26" ht="12.7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4"/>
      <c r="X51" s="184"/>
      <c r="Y51" s="184"/>
      <c r="Z51" s="184"/>
    </row>
    <row r="52" spans="1:26" ht="12.7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4"/>
      <c r="X52" s="184"/>
      <c r="Y52" s="184"/>
      <c r="Z52" s="184"/>
    </row>
    <row r="53" spans="1:26" ht="12.7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4"/>
      <c r="X53" s="184"/>
      <c r="Y53" s="184"/>
      <c r="Z53" s="184"/>
    </row>
    <row r="54" spans="1:26" ht="12.7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4"/>
      <c r="X54" s="184"/>
      <c r="Y54" s="184"/>
      <c r="Z54" s="184"/>
    </row>
    <row r="55" spans="1:26" ht="12.75"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4"/>
      <c r="X55" s="184"/>
      <c r="Y55" s="184"/>
      <c r="Z55" s="184"/>
    </row>
    <row r="56" spans="1:26" ht="12.7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4"/>
      <c r="X56" s="184"/>
      <c r="Y56" s="184"/>
      <c r="Z56" s="184"/>
    </row>
    <row r="57" spans="1:26" ht="12.75" customHeight="1">
      <c r="A57" s="182"/>
      <c r="B57" s="182"/>
      <c r="C57" s="182"/>
      <c r="D57" s="182"/>
      <c r="E57" s="182"/>
      <c r="F57" s="182"/>
      <c r="G57" s="182"/>
      <c r="H57" s="182"/>
      <c r="I57" s="182"/>
      <c r="J57" s="182"/>
      <c r="K57" s="182"/>
      <c r="L57" s="182"/>
      <c r="M57" s="182"/>
      <c r="N57" s="182"/>
      <c r="O57" s="182"/>
      <c r="P57" s="182"/>
      <c r="Q57" s="182"/>
      <c r="R57" s="182"/>
      <c r="S57" s="182"/>
      <c r="T57" s="182"/>
      <c r="U57" s="182"/>
      <c r="V57" s="182"/>
      <c r="W57" s="184"/>
      <c r="X57" s="184"/>
      <c r="Y57" s="184"/>
      <c r="Z57" s="184"/>
    </row>
    <row r="58" spans="1:26" ht="12.75" customHeight="1">
      <c r="A58" s="182"/>
      <c r="B58" s="182"/>
      <c r="C58" s="182"/>
      <c r="D58" s="182"/>
      <c r="E58" s="182"/>
      <c r="F58" s="182"/>
      <c r="G58" s="182"/>
      <c r="H58" s="182"/>
      <c r="I58" s="182"/>
      <c r="J58" s="182"/>
      <c r="K58" s="182"/>
      <c r="L58" s="182"/>
      <c r="M58" s="182"/>
      <c r="N58" s="182"/>
      <c r="O58" s="182"/>
      <c r="P58" s="182"/>
      <c r="Q58" s="182"/>
      <c r="R58" s="182"/>
      <c r="S58" s="182"/>
      <c r="T58" s="182"/>
      <c r="U58" s="182"/>
      <c r="V58" s="182"/>
      <c r="W58" s="184"/>
      <c r="X58" s="184"/>
      <c r="Y58" s="184"/>
      <c r="Z58" s="184"/>
    </row>
    <row r="59" spans="1:26" ht="12.7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4"/>
      <c r="X59" s="184"/>
      <c r="Y59" s="184"/>
      <c r="Z59" s="184"/>
    </row>
    <row r="60" spans="1:26" ht="12.7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4"/>
      <c r="X60" s="184"/>
      <c r="Y60" s="184"/>
      <c r="Z60" s="184"/>
    </row>
    <row r="61" spans="1:26" ht="12.7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4"/>
      <c r="X61" s="184"/>
      <c r="Y61" s="184"/>
      <c r="Z61" s="184"/>
    </row>
    <row r="62" spans="1:26" ht="12.7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4"/>
      <c r="X62" s="184"/>
      <c r="Y62" s="184"/>
      <c r="Z62" s="184"/>
    </row>
    <row r="63" spans="1:26" ht="12.75" customHeight="1">
      <c r="A63" s="182"/>
      <c r="B63" s="182"/>
      <c r="C63" s="182"/>
      <c r="D63" s="182"/>
      <c r="E63" s="182"/>
      <c r="F63" s="182"/>
      <c r="G63" s="182"/>
      <c r="H63" s="182"/>
      <c r="I63" s="182"/>
      <c r="J63" s="182"/>
      <c r="K63" s="182"/>
      <c r="L63" s="182"/>
      <c r="M63" s="182"/>
      <c r="N63" s="182"/>
      <c r="O63" s="182"/>
      <c r="P63" s="182"/>
      <c r="Q63" s="182"/>
      <c r="R63" s="182"/>
      <c r="S63" s="182"/>
      <c r="T63" s="182"/>
      <c r="U63" s="182"/>
      <c r="V63" s="182"/>
      <c r="W63" s="184"/>
      <c r="X63" s="184"/>
      <c r="Y63" s="184"/>
      <c r="Z63" s="184"/>
    </row>
    <row r="64" spans="1:26" ht="12.7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4"/>
      <c r="X64" s="184"/>
      <c r="Y64" s="184"/>
      <c r="Z64" s="184"/>
    </row>
    <row r="65" spans="1:26" ht="12.75"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4"/>
      <c r="X65" s="184"/>
      <c r="Y65" s="184"/>
      <c r="Z65" s="184"/>
    </row>
    <row r="66" spans="1:26" ht="12.7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4"/>
      <c r="X66" s="184"/>
      <c r="Y66" s="184"/>
      <c r="Z66" s="184"/>
    </row>
    <row r="67" spans="1:26" ht="12.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4"/>
      <c r="X67" s="184"/>
      <c r="Y67" s="184"/>
      <c r="Z67" s="184"/>
    </row>
    <row r="68" spans="1:26" ht="12.7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4"/>
      <c r="X68" s="184"/>
      <c r="Y68" s="184"/>
      <c r="Z68" s="184"/>
    </row>
    <row r="69" spans="1:26" ht="12.7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4"/>
      <c r="X69" s="184"/>
      <c r="Y69" s="184"/>
      <c r="Z69" s="184"/>
    </row>
    <row r="70" spans="1:26" ht="12.7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4"/>
      <c r="X70" s="184"/>
      <c r="Y70" s="184"/>
      <c r="Z70" s="184"/>
    </row>
    <row r="71" spans="1:26" ht="12.7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4"/>
      <c r="X71" s="184"/>
      <c r="Y71" s="184"/>
      <c r="Z71" s="184"/>
    </row>
    <row r="72" spans="1:26" ht="12.7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4"/>
      <c r="X72" s="184"/>
      <c r="Y72" s="184"/>
      <c r="Z72" s="184"/>
    </row>
    <row r="73" spans="1:26" ht="12.7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4"/>
      <c r="X73" s="184"/>
      <c r="Y73" s="184"/>
      <c r="Z73" s="184"/>
    </row>
    <row r="74" spans="1:26" ht="12.7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4"/>
      <c r="X74" s="184"/>
      <c r="Y74" s="184"/>
      <c r="Z74" s="184"/>
    </row>
    <row r="75" spans="1:26" ht="12.7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4"/>
      <c r="X75" s="184"/>
      <c r="Y75" s="184"/>
      <c r="Z75" s="184"/>
    </row>
    <row r="76" spans="1:26" ht="12.7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4"/>
      <c r="X76" s="184"/>
      <c r="Y76" s="184"/>
      <c r="Z76" s="184"/>
    </row>
    <row r="77" spans="1:26" ht="12.7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4"/>
      <c r="X77" s="184"/>
      <c r="Y77" s="184"/>
      <c r="Z77" s="184"/>
    </row>
    <row r="78" spans="1:26" ht="12.7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4"/>
      <c r="X78" s="184"/>
      <c r="Y78" s="184"/>
      <c r="Z78" s="184"/>
    </row>
    <row r="79" spans="1:26" ht="12.7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4"/>
      <c r="X79" s="184"/>
      <c r="Y79" s="184"/>
      <c r="Z79" s="184"/>
    </row>
    <row r="80" spans="1:26" ht="12.7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4"/>
      <c r="X80" s="184"/>
      <c r="Y80" s="184"/>
      <c r="Z80" s="184"/>
    </row>
    <row r="81" spans="1:26" ht="12.7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4"/>
      <c r="X81" s="184"/>
      <c r="Y81" s="184"/>
      <c r="Z81" s="184"/>
    </row>
    <row r="82" spans="1:26" ht="12.7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4"/>
      <c r="X82" s="184"/>
      <c r="Y82" s="184"/>
      <c r="Z82" s="184"/>
    </row>
    <row r="83" spans="1:26" ht="12.7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4"/>
      <c r="X83" s="184"/>
      <c r="Y83" s="184"/>
      <c r="Z83" s="184"/>
    </row>
    <row r="84" spans="1:26" ht="12.7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4"/>
      <c r="X84" s="184"/>
      <c r="Y84" s="184"/>
      <c r="Z84" s="184"/>
    </row>
    <row r="85" spans="1:26" ht="12.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4"/>
      <c r="X85" s="184"/>
      <c r="Y85" s="184"/>
      <c r="Z85" s="184"/>
    </row>
    <row r="86" spans="1:26" ht="12.7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4"/>
      <c r="X86" s="184"/>
      <c r="Y86" s="184"/>
      <c r="Z86" s="184"/>
    </row>
    <row r="87" spans="1:26" ht="12.7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4"/>
      <c r="X87" s="184"/>
      <c r="Y87" s="184"/>
      <c r="Z87" s="184"/>
    </row>
    <row r="88" spans="1:26" ht="12.7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4"/>
      <c r="X88" s="184"/>
      <c r="Y88" s="184"/>
      <c r="Z88" s="184"/>
    </row>
    <row r="89" spans="1:26" ht="12.7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4"/>
      <c r="X89" s="184"/>
      <c r="Y89" s="184"/>
      <c r="Z89" s="184"/>
    </row>
    <row r="90" spans="1:26" ht="12.7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4"/>
      <c r="X90" s="184"/>
      <c r="Y90" s="184"/>
      <c r="Z90" s="184"/>
    </row>
    <row r="91" spans="1:26" ht="12.7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4"/>
      <c r="X91" s="184"/>
      <c r="Y91" s="184"/>
      <c r="Z91" s="184"/>
    </row>
    <row r="92" spans="1:26" ht="12.7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4"/>
      <c r="X92" s="184"/>
      <c r="Y92" s="184"/>
      <c r="Z92" s="184"/>
    </row>
    <row r="93" spans="1:26" ht="12.7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4"/>
      <c r="X93" s="184"/>
      <c r="Y93" s="184"/>
      <c r="Z93" s="184"/>
    </row>
    <row r="94" spans="1:26" ht="12.7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4"/>
      <c r="X94" s="184"/>
      <c r="Y94" s="184"/>
      <c r="Z94" s="184"/>
    </row>
    <row r="95" spans="1:26" ht="12.7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4"/>
      <c r="X95" s="184"/>
      <c r="Y95" s="184"/>
      <c r="Z95" s="184"/>
    </row>
    <row r="96" spans="1:26" ht="12.7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4"/>
      <c r="X96" s="184"/>
      <c r="Y96" s="184"/>
      <c r="Z96" s="184"/>
    </row>
    <row r="97" spans="1:26" ht="12.7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4"/>
      <c r="X97" s="184"/>
      <c r="Y97" s="184"/>
      <c r="Z97" s="184"/>
    </row>
    <row r="98" spans="1:26" ht="12.7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4"/>
      <c r="X98" s="184"/>
      <c r="Y98" s="184"/>
      <c r="Z98" s="184"/>
    </row>
    <row r="99" spans="1:26" ht="12.7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4"/>
      <c r="X99" s="184"/>
      <c r="Y99" s="184"/>
      <c r="Z99" s="184"/>
    </row>
    <row r="100" spans="1:26" ht="12.7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4"/>
      <c r="X100" s="184"/>
      <c r="Y100" s="184"/>
      <c r="Z100" s="184"/>
    </row>
    <row r="101" spans="1:26" ht="12.7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4"/>
      <c r="X101" s="184"/>
      <c r="Y101" s="184"/>
      <c r="Z101" s="184"/>
    </row>
    <row r="102" spans="1:26" ht="12.7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4"/>
      <c r="X102" s="184"/>
      <c r="Y102" s="184"/>
      <c r="Z102" s="184"/>
    </row>
    <row r="103" spans="1:26" ht="12.7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4"/>
      <c r="X103" s="184"/>
      <c r="Y103" s="184"/>
      <c r="Z103" s="184"/>
    </row>
    <row r="104" spans="1:26" ht="12.7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4"/>
      <c r="X104" s="184"/>
      <c r="Y104" s="184"/>
      <c r="Z104" s="184"/>
    </row>
    <row r="105" spans="1:26" ht="12.7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4"/>
      <c r="X105" s="184"/>
      <c r="Y105" s="184"/>
      <c r="Z105" s="184"/>
    </row>
    <row r="106" spans="1:26" ht="12.7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4"/>
      <c r="X106" s="184"/>
      <c r="Y106" s="184"/>
      <c r="Z106" s="184"/>
    </row>
    <row r="107" spans="1:26" ht="12.7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4"/>
      <c r="X107" s="184"/>
      <c r="Y107" s="184"/>
      <c r="Z107" s="184"/>
    </row>
    <row r="108" spans="1:26" ht="12.7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4"/>
      <c r="X108" s="184"/>
      <c r="Y108" s="184"/>
      <c r="Z108" s="184"/>
    </row>
    <row r="109" spans="1:26" ht="12.7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4"/>
      <c r="X109" s="184"/>
      <c r="Y109" s="184"/>
      <c r="Z109" s="184"/>
    </row>
    <row r="110" spans="1:26" ht="12.7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4"/>
      <c r="X110" s="184"/>
      <c r="Y110" s="184"/>
      <c r="Z110" s="184"/>
    </row>
    <row r="111" spans="1:26" ht="12.7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4"/>
      <c r="X111" s="184"/>
      <c r="Y111" s="184"/>
      <c r="Z111" s="184"/>
    </row>
    <row r="112" spans="1:26" ht="12.7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4"/>
      <c r="X112" s="184"/>
      <c r="Y112" s="184"/>
      <c r="Z112" s="184"/>
    </row>
    <row r="113" spans="1:26" ht="12.7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4"/>
      <c r="X113" s="184"/>
      <c r="Y113" s="184"/>
      <c r="Z113" s="184"/>
    </row>
    <row r="114" spans="1:26" ht="12.7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4"/>
      <c r="X114" s="184"/>
      <c r="Y114" s="184"/>
      <c r="Z114" s="184"/>
    </row>
    <row r="115" spans="1:26" ht="12.7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4"/>
      <c r="X115" s="184"/>
      <c r="Y115" s="184"/>
      <c r="Z115" s="184"/>
    </row>
    <row r="116" spans="1:26" ht="12.7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4"/>
      <c r="X116" s="184"/>
      <c r="Y116" s="184"/>
      <c r="Z116" s="184"/>
    </row>
    <row r="117" spans="1:26" ht="12.7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4"/>
      <c r="X117" s="184"/>
      <c r="Y117" s="184"/>
      <c r="Z117" s="184"/>
    </row>
    <row r="118" spans="1:26" ht="12.7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4"/>
      <c r="X118" s="184"/>
      <c r="Y118" s="184"/>
      <c r="Z118" s="184"/>
    </row>
    <row r="119" spans="1:26" ht="12.7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4"/>
      <c r="X119" s="184"/>
      <c r="Y119" s="184"/>
      <c r="Z119" s="184"/>
    </row>
    <row r="120" spans="1:26" ht="12.7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4"/>
      <c r="X120" s="184"/>
      <c r="Y120" s="184"/>
      <c r="Z120" s="184"/>
    </row>
    <row r="121" spans="1:26" ht="12.7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4"/>
      <c r="X121" s="184"/>
      <c r="Y121" s="184"/>
      <c r="Z121" s="184"/>
    </row>
    <row r="122" spans="1:26" ht="12.7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4"/>
      <c r="X122" s="184"/>
      <c r="Y122" s="184"/>
      <c r="Z122" s="184"/>
    </row>
    <row r="123" spans="1:26" ht="12.7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4"/>
      <c r="X123" s="184"/>
      <c r="Y123" s="184"/>
      <c r="Z123" s="184"/>
    </row>
    <row r="124" spans="1:26" ht="12.7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4"/>
      <c r="X124" s="184"/>
      <c r="Y124" s="184"/>
      <c r="Z124" s="184"/>
    </row>
    <row r="125" spans="1:26" ht="12.7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4"/>
      <c r="X125" s="184"/>
      <c r="Y125" s="184"/>
      <c r="Z125" s="184"/>
    </row>
    <row r="126" spans="1:26" ht="12.7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4"/>
      <c r="X126" s="184"/>
      <c r="Y126" s="184"/>
      <c r="Z126" s="184"/>
    </row>
    <row r="127" spans="1:26" ht="12.7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4"/>
      <c r="X127" s="184"/>
      <c r="Y127" s="184"/>
      <c r="Z127" s="184"/>
    </row>
    <row r="128" spans="1:26" ht="12.7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4"/>
      <c r="X128" s="184"/>
      <c r="Y128" s="184"/>
      <c r="Z128" s="184"/>
    </row>
    <row r="129" spans="1:26" ht="12.7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4"/>
      <c r="X129" s="184"/>
      <c r="Y129" s="184"/>
      <c r="Z129" s="184"/>
    </row>
    <row r="130" spans="1:26" ht="12.7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4"/>
      <c r="X130" s="184"/>
      <c r="Y130" s="184"/>
      <c r="Z130" s="184"/>
    </row>
    <row r="131" spans="1:26" ht="12.7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4"/>
      <c r="X131" s="184"/>
      <c r="Y131" s="184"/>
      <c r="Z131" s="184"/>
    </row>
    <row r="132" spans="1:26" ht="12.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4"/>
      <c r="X132" s="184"/>
      <c r="Y132" s="184"/>
      <c r="Z132" s="184"/>
    </row>
    <row r="133" spans="1:26" ht="12.7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4"/>
      <c r="X133" s="184"/>
      <c r="Y133" s="184"/>
      <c r="Z133" s="184"/>
    </row>
    <row r="134" spans="1:26" ht="12.7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4"/>
      <c r="X134" s="184"/>
      <c r="Y134" s="184"/>
      <c r="Z134" s="184"/>
    </row>
    <row r="135" spans="1:26" ht="12.7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4"/>
      <c r="X135" s="184"/>
      <c r="Y135" s="184"/>
      <c r="Z135" s="184"/>
    </row>
    <row r="136" spans="1:26" ht="12.7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4"/>
      <c r="X136" s="184"/>
      <c r="Y136" s="184"/>
      <c r="Z136" s="184"/>
    </row>
    <row r="137" spans="1:26" ht="12.7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4"/>
      <c r="X137" s="184"/>
      <c r="Y137" s="184"/>
      <c r="Z137" s="184"/>
    </row>
    <row r="138" spans="1:26" ht="12.7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4"/>
      <c r="X138" s="184"/>
      <c r="Y138" s="184"/>
      <c r="Z138" s="184"/>
    </row>
    <row r="139" spans="1:26" ht="12.7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4"/>
      <c r="X139" s="184"/>
      <c r="Y139" s="184"/>
      <c r="Z139" s="184"/>
    </row>
    <row r="140" spans="1:26" ht="12.7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4"/>
      <c r="X140" s="184"/>
      <c r="Y140" s="184"/>
      <c r="Z140" s="184"/>
    </row>
    <row r="141" spans="1:26" ht="12.7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4"/>
      <c r="X141" s="184"/>
      <c r="Y141" s="184"/>
      <c r="Z141" s="184"/>
    </row>
    <row r="142" spans="1:26" ht="12.7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4"/>
      <c r="X142" s="184"/>
      <c r="Y142" s="184"/>
      <c r="Z142" s="184"/>
    </row>
    <row r="143" spans="1:26" ht="12.7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4"/>
      <c r="X143" s="184"/>
      <c r="Y143" s="184"/>
      <c r="Z143" s="184"/>
    </row>
    <row r="144" spans="1:26" ht="12.7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4"/>
      <c r="X144" s="184"/>
      <c r="Y144" s="184"/>
      <c r="Z144" s="184"/>
    </row>
    <row r="145" spans="1:26" ht="12.7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4"/>
      <c r="X145" s="184"/>
      <c r="Y145" s="184"/>
      <c r="Z145" s="184"/>
    </row>
    <row r="146" spans="1:26" ht="12.7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4"/>
      <c r="X146" s="184"/>
      <c r="Y146" s="184"/>
      <c r="Z146" s="184"/>
    </row>
    <row r="147" spans="1:26" ht="12.7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4"/>
      <c r="X147" s="184"/>
      <c r="Y147" s="184"/>
      <c r="Z147" s="184"/>
    </row>
    <row r="148" spans="1:26" ht="12.7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4"/>
      <c r="X148" s="184"/>
      <c r="Y148" s="184"/>
      <c r="Z148" s="184"/>
    </row>
    <row r="149" spans="1:26" ht="12.7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4"/>
      <c r="X149" s="184"/>
      <c r="Y149" s="184"/>
      <c r="Z149" s="184"/>
    </row>
    <row r="150" spans="1:26" ht="12.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4"/>
      <c r="X150" s="184"/>
      <c r="Y150" s="184"/>
      <c r="Z150" s="184"/>
    </row>
    <row r="151" spans="1:26" ht="12.7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4"/>
      <c r="X151" s="184"/>
      <c r="Y151" s="184"/>
      <c r="Z151" s="184"/>
    </row>
    <row r="152" spans="1:26" ht="12.7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4"/>
      <c r="X152" s="184"/>
      <c r="Y152" s="184"/>
      <c r="Z152" s="184"/>
    </row>
    <row r="153" spans="1:26" ht="12.7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4"/>
      <c r="X153" s="184"/>
      <c r="Y153" s="184"/>
      <c r="Z153" s="184"/>
    </row>
    <row r="154" spans="1:26" ht="12.7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4"/>
      <c r="X154" s="184"/>
      <c r="Y154" s="184"/>
      <c r="Z154" s="184"/>
    </row>
    <row r="155" spans="1:26" ht="12.7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4"/>
      <c r="X155" s="184"/>
      <c r="Y155" s="184"/>
      <c r="Z155" s="184"/>
    </row>
    <row r="156" spans="1:26" ht="12.7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4"/>
      <c r="X156" s="184"/>
      <c r="Y156" s="184"/>
      <c r="Z156" s="184"/>
    </row>
    <row r="157" spans="1:26" ht="12.7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4"/>
      <c r="X157" s="184"/>
      <c r="Y157" s="184"/>
      <c r="Z157" s="184"/>
    </row>
    <row r="158" spans="1:26" ht="12.7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4"/>
      <c r="X158" s="184"/>
      <c r="Y158" s="184"/>
      <c r="Z158" s="184"/>
    </row>
    <row r="159" spans="1:26" ht="12.7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4"/>
      <c r="X159" s="184"/>
      <c r="Y159" s="184"/>
      <c r="Z159" s="184"/>
    </row>
    <row r="160" spans="1:26" ht="12.7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4"/>
      <c r="X160" s="184"/>
      <c r="Y160" s="184"/>
      <c r="Z160" s="184"/>
    </row>
    <row r="161" spans="1:26" ht="12.7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4"/>
      <c r="X161" s="184"/>
      <c r="Y161" s="184"/>
      <c r="Z161" s="184"/>
    </row>
    <row r="162" spans="1:26" ht="12.7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4"/>
      <c r="X162" s="184"/>
      <c r="Y162" s="184"/>
      <c r="Z162" s="184"/>
    </row>
    <row r="163" spans="1:26" ht="12.7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4"/>
      <c r="X163" s="184"/>
      <c r="Y163" s="184"/>
      <c r="Z163" s="184"/>
    </row>
    <row r="164" spans="1:26" ht="12.7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4"/>
      <c r="X164" s="184"/>
      <c r="Y164" s="184"/>
      <c r="Z164" s="184"/>
    </row>
    <row r="165" spans="1:26" ht="12.7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4"/>
      <c r="X165" s="184"/>
      <c r="Y165" s="184"/>
      <c r="Z165" s="184"/>
    </row>
    <row r="166" spans="1:26" ht="12.7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4"/>
      <c r="X166" s="184"/>
      <c r="Y166" s="184"/>
      <c r="Z166" s="184"/>
    </row>
    <row r="167" spans="1:26" ht="12.7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4"/>
      <c r="X167" s="184"/>
      <c r="Y167" s="184"/>
      <c r="Z167" s="184"/>
    </row>
    <row r="168" spans="1:26" ht="12.7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4"/>
      <c r="X168" s="184"/>
      <c r="Y168" s="184"/>
      <c r="Z168" s="184"/>
    </row>
    <row r="169" spans="1:26" ht="12.7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4"/>
      <c r="X169" s="184"/>
      <c r="Y169" s="184"/>
      <c r="Z169" s="184"/>
    </row>
    <row r="170" spans="1:26" ht="12.7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4"/>
      <c r="X170" s="184"/>
      <c r="Y170" s="184"/>
      <c r="Z170" s="184"/>
    </row>
    <row r="171" spans="1:26" ht="12.7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4"/>
      <c r="X171" s="184"/>
      <c r="Y171" s="184"/>
      <c r="Z171" s="184"/>
    </row>
    <row r="172" spans="1:26" ht="12.7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4"/>
      <c r="X172" s="184"/>
      <c r="Y172" s="184"/>
      <c r="Z172" s="184"/>
    </row>
    <row r="173" spans="1:26" ht="12.7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4"/>
      <c r="X173" s="184"/>
      <c r="Y173" s="184"/>
      <c r="Z173" s="184"/>
    </row>
    <row r="174" spans="1:26" ht="12.7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4"/>
      <c r="X174" s="184"/>
      <c r="Y174" s="184"/>
      <c r="Z174" s="184"/>
    </row>
    <row r="175" spans="1:26" ht="12.7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4"/>
      <c r="X175" s="184"/>
      <c r="Y175" s="184"/>
      <c r="Z175" s="184"/>
    </row>
    <row r="176" spans="1:26" ht="12.7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4"/>
      <c r="X176" s="184"/>
      <c r="Y176" s="184"/>
      <c r="Z176" s="184"/>
    </row>
    <row r="177" spans="1:26" ht="12.7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4"/>
      <c r="X177" s="184"/>
      <c r="Y177" s="184"/>
      <c r="Z177" s="184"/>
    </row>
    <row r="178" spans="1:26" ht="12.7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4"/>
      <c r="X178" s="184"/>
      <c r="Y178" s="184"/>
      <c r="Z178" s="184"/>
    </row>
    <row r="179" spans="1:26" ht="12.7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4"/>
      <c r="X179" s="184"/>
      <c r="Y179" s="184"/>
      <c r="Z179" s="184"/>
    </row>
    <row r="180" spans="1:26" ht="12.7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4"/>
      <c r="X180" s="184"/>
      <c r="Y180" s="184"/>
      <c r="Z180" s="184"/>
    </row>
    <row r="181" spans="1:26" ht="12.7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4"/>
      <c r="X181" s="184"/>
      <c r="Y181" s="184"/>
      <c r="Z181" s="184"/>
    </row>
    <row r="182" spans="1:26" ht="12.7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4"/>
      <c r="X182" s="184"/>
      <c r="Y182" s="184"/>
      <c r="Z182" s="184"/>
    </row>
    <row r="183" spans="1:26" ht="12.7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4"/>
      <c r="X183" s="184"/>
      <c r="Y183" s="184"/>
      <c r="Z183" s="184"/>
    </row>
    <row r="184" spans="1:26" ht="12.7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4"/>
      <c r="X184" s="184"/>
      <c r="Y184" s="184"/>
      <c r="Z184" s="184"/>
    </row>
    <row r="185" spans="1:26" ht="12.7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4"/>
      <c r="X185" s="184"/>
      <c r="Y185" s="184"/>
      <c r="Z185" s="184"/>
    </row>
    <row r="186" spans="1:26" ht="12.7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4"/>
      <c r="X186" s="184"/>
      <c r="Y186" s="184"/>
      <c r="Z186" s="184"/>
    </row>
    <row r="187" spans="1:26" ht="12.7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4"/>
      <c r="X187" s="184"/>
      <c r="Y187" s="184"/>
      <c r="Z187" s="184"/>
    </row>
    <row r="188" spans="1:26" ht="12.7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4"/>
      <c r="X188" s="184"/>
      <c r="Y188" s="184"/>
      <c r="Z188" s="184"/>
    </row>
    <row r="189" spans="1:26" ht="12.7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4"/>
      <c r="X189" s="184"/>
      <c r="Y189" s="184"/>
      <c r="Z189" s="184"/>
    </row>
    <row r="190" spans="1:26" ht="12.7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4"/>
      <c r="X190" s="184"/>
      <c r="Y190" s="184"/>
      <c r="Z190" s="184"/>
    </row>
    <row r="191" spans="1:26" ht="12.7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4"/>
      <c r="X191" s="184"/>
      <c r="Y191" s="184"/>
      <c r="Z191" s="184"/>
    </row>
    <row r="192" spans="1:26" ht="12.7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4"/>
      <c r="X192" s="184"/>
      <c r="Y192" s="184"/>
      <c r="Z192" s="184"/>
    </row>
    <row r="193" spans="1:26" ht="12.7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4"/>
      <c r="X193" s="184"/>
      <c r="Y193" s="184"/>
      <c r="Z193" s="184"/>
    </row>
    <row r="194" spans="1:26" ht="12.7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4"/>
      <c r="X194" s="184"/>
      <c r="Y194" s="184"/>
      <c r="Z194" s="184"/>
    </row>
    <row r="195" spans="1:26" ht="12.7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4"/>
      <c r="X195" s="184"/>
      <c r="Y195" s="184"/>
      <c r="Z195" s="184"/>
    </row>
    <row r="196" spans="1:26" ht="12.7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4"/>
      <c r="X196" s="184"/>
      <c r="Y196" s="184"/>
      <c r="Z196" s="184"/>
    </row>
    <row r="197" spans="1:26" ht="12.7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4"/>
      <c r="X197" s="184"/>
      <c r="Y197" s="184"/>
      <c r="Z197" s="184"/>
    </row>
    <row r="198" spans="1:26" ht="12.7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4"/>
      <c r="X198" s="184"/>
      <c r="Y198" s="184"/>
      <c r="Z198" s="184"/>
    </row>
    <row r="199" spans="1:26" ht="12.7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4"/>
      <c r="X199" s="184"/>
      <c r="Y199" s="184"/>
      <c r="Z199" s="184"/>
    </row>
    <row r="200" spans="1:26" ht="12.7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4"/>
      <c r="X200" s="184"/>
      <c r="Y200" s="184"/>
      <c r="Z200" s="184"/>
    </row>
    <row r="201" spans="1:26" ht="12.7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4"/>
      <c r="X201" s="184"/>
      <c r="Y201" s="184"/>
      <c r="Z201" s="184"/>
    </row>
    <row r="202" spans="1:26" ht="12.7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4"/>
      <c r="X202" s="184"/>
      <c r="Y202" s="184"/>
      <c r="Z202" s="184"/>
    </row>
    <row r="203" spans="1:26" ht="12.7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4"/>
      <c r="X203" s="184"/>
      <c r="Y203" s="184"/>
      <c r="Z203" s="184"/>
    </row>
    <row r="204" spans="1:26" ht="12.7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4"/>
      <c r="X204" s="184"/>
      <c r="Y204" s="184"/>
      <c r="Z204" s="184"/>
    </row>
    <row r="205" spans="1:26" ht="12.7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4"/>
      <c r="X205" s="184"/>
      <c r="Y205" s="184"/>
      <c r="Z205" s="184"/>
    </row>
    <row r="206" spans="1:26" ht="12.7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4"/>
      <c r="X206" s="184"/>
      <c r="Y206" s="184"/>
      <c r="Z206" s="184"/>
    </row>
    <row r="207" spans="1:26" ht="12.7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4"/>
      <c r="X207" s="184"/>
      <c r="Y207" s="184"/>
      <c r="Z207" s="184"/>
    </row>
    <row r="208" spans="1:26" ht="12.7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4"/>
      <c r="X208" s="184"/>
      <c r="Y208" s="184"/>
      <c r="Z208" s="184"/>
    </row>
    <row r="209" spans="1:26" ht="12.7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4"/>
      <c r="X209" s="184"/>
      <c r="Y209" s="184"/>
      <c r="Z209" s="184"/>
    </row>
    <row r="210" spans="1:26" ht="12.7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4"/>
      <c r="X210" s="184"/>
      <c r="Y210" s="184"/>
      <c r="Z210" s="184"/>
    </row>
    <row r="211" spans="1:26" ht="12.7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4"/>
      <c r="X211" s="184"/>
      <c r="Y211" s="184"/>
      <c r="Z211" s="184"/>
    </row>
    <row r="212" spans="1:26" ht="12.7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4"/>
      <c r="X212" s="184"/>
      <c r="Y212" s="184"/>
      <c r="Z212" s="184"/>
    </row>
    <row r="213" spans="1:26" ht="12.7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4"/>
      <c r="X213" s="184"/>
      <c r="Y213" s="184"/>
      <c r="Z213" s="184"/>
    </row>
    <row r="214" spans="1:26" ht="12.7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4"/>
      <c r="X214" s="184"/>
      <c r="Y214" s="184"/>
      <c r="Z214" s="184"/>
    </row>
    <row r="215" spans="1:26" ht="12.7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4"/>
      <c r="X215" s="184"/>
      <c r="Y215" s="184"/>
      <c r="Z215" s="184"/>
    </row>
    <row r="216" spans="1:26" ht="12.7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4"/>
      <c r="X216" s="184"/>
      <c r="Y216" s="184"/>
      <c r="Z216" s="184"/>
    </row>
    <row r="217" spans="1:26" ht="12.7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4"/>
      <c r="X217" s="184"/>
      <c r="Y217" s="184"/>
      <c r="Z217" s="184"/>
    </row>
    <row r="218" spans="1:26" ht="12.7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4"/>
      <c r="X218" s="184"/>
      <c r="Y218" s="184"/>
      <c r="Z218" s="184"/>
    </row>
    <row r="219" spans="1:26" ht="12.7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4"/>
      <c r="X219" s="184"/>
      <c r="Y219" s="184"/>
      <c r="Z219" s="184"/>
    </row>
    <row r="220" spans="1:26" ht="12.7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4"/>
      <c r="X220" s="184"/>
      <c r="Y220" s="184"/>
      <c r="Z220" s="184"/>
    </row>
    <row r="221" spans="1:26" ht="15.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row>
    <row r="222" spans="1:26" ht="15.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row>
    <row r="223" spans="1:26" ht="15.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row>
    <row r="224" spans="1:26" ht="15.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row>
    <row r="225" spans="1:26" ht="15.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row>
    <row r="226" spans="1:26" ht="15.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row>
    <row r="227" spans="1:26" ht="15.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row>
    <row r="228" spans="1:26" ht="15.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row>
    <row r="229" spans="1:26" ht="15.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row>
    <row r="230" spans="1:26" ht="15.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row>
    <row r="231" spans="1:26" ht="15.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row>
    <row r="232" spans="1:26" ht="15.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row>
    <row r="233" spans="1:26" ht="15.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row>
    <row r="234" spans="1:26" ht="15.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row>
    <row r="235" spans="1:26" ht="15.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row>
    <row r="236" spans="1:26" ht="15.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row>
    <row r="237" spans="1:26" ht="15.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row>
    <row r="238" spans="1:26" ht="15.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row>
    <row r="239" spans="1:26" ht="15.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row>
    <row r="240" spans="1:26" ht="15.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row>
    <row r="241" spans="1:26" ht="15.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row>
    <row r="242" spans="1:26" ht="15.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row>
    <row r="243" spans="1:26" ht="15.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row>
    <row r="244" spans="1:26" ht="15.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row>
    <row r="245" spans="1:26" ht="15.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row>
    <row r="246" spans="1:26" ht="15.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row>
    <row r="247" spans="1:26" ht="15.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row>
    <row r="248" spans="1:26" ht="15.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row>
    <row r="249" spans="1:26" ht="15.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row>
    <row r="250" spans="1:26" ht="15.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row>
    <row r="251" spans="1:26" ht="15.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row>
    <row r="252" spans="1:26" ht="15.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row>
    <row r="253" spans="1:26" ht="15.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row>
    <row r="254" spans="1:26" ht="15.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row>
    <row r="255" spans="1:26" ht="15.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row>
    <row r="256" spans="1:26" ht="15.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row>
    <row r="257" spans="1:26" ht="15.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row>
    <row r="258" spans="1:26" ht="15.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row>
    <row r="259" spans="1:26" ht="15.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row>
    <row r="260" spans="1:26" ht="15.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row>
    <row r="261" spans="1:26" ht="15.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row>
    <row r="262" spans="1:26" ht="15.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row>
    <row r="263" spans="1:26" ht="15.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row>
    <row r="264" spans="1:26" ht="15.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row>
    <row r="265" spans="1:26" ht="15.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row>
    <row r="266" spans="1:26" ht="15.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row>
    <row r="267" spans="1:26" ht="15.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row>
    <row r="268" spans="1:26" ht="15.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row>
    <row r="269" spans="1:26" ht="15.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row>
    <row r="270" spans="1:26" ht="15.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row>
    <row r="271" spans="1:26" ht="15.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row>
    <row r="272" spans="1:26" ht="15.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row>
    <row r="273" spans="1:26" ht="15.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row>
    <row r="274" spans="1:26" ht="15.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row>
    <row r="275" spans="1:26" ht="15.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row>
    <row r="276" spans="1:26" ht="15.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row>
    <row r="277" spans="1:26" ht="15.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row>
    <row r="278" spans="1:26" ht="15.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row>
    <row r="279" spans="1:26" ht="15.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row>
    <row r="280" spans="1:26" ht="15.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row>
    <row r="281" spans="1:26" ht="15.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row>
    <row r="282" spans="1:26" ht="15.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row>
    <row r="283" spans="1:26" ht="15.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row>
    <row r="284" spans="1:26" ht="15.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row>
    <row r="285" spans="1:26" ht="15.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row>
    <row r="286" spans="1:26" ht="15.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row>
    <row r="287" spans="1:26" ht="15.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row>
    <row r="288" spans="1:26" ht="15.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row>
    <row r="289" spans="1:26" ht="15.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row>
    <row r="290" spans="1:26" ht="15.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row>
    <row r="291" spans="1:26" ht="15.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row>
    <row r="292" spans="1:26" ht="15.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row>
    <row r="293" spans="1:26" ht="15.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row>
    <row r="294" spans="1:26" ht="15.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row>
    <row r="295" spans="1:26" ht="15.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row>
    <row r="296" spans="1:26" ht="15.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row>
    <row r="297" spans="1:26" ht="15.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row>
    <row r="298" spans="1:26" ht="15.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row>
    <row r="299" spans="1:26" ht="15.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row>
    <row r="300" spans="1:26" ht="15.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row>
    <row r="301" spans="1:26" ht="15.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row>
    <row r="302" spans="1:26" ht="15.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row>
    <row r="303" spans="1:26" ht="15.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row>
    <row r="304" spans="1:26" ht="15.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row>
    <row r="305" spans="1:26" ht="15.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row>
    <row r="306" spans="1:26" ht="15.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row>
    <row r="307" spans="1:26" ht="15.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row>
    <row r="308" spans="1:26" ht="15.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row>
    <row r="309" spans="1:26" ht="15.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row>
    <row r="310" spans="1:26" ht="15.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row>
    <row r="311" spans="1:26" ht="15.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row>
    <row r="312" spans="1:26" ht="15.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row>
    <row r="313" spans="1:26" ht="15.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row>
    <row r="314" spans="1:26" ht="15.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row>
    <row r="315" spans="1:26" ht="15.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row>
    <row r="316" spans="1:26" ht="15.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row>
    <row r="317" spans="1:26" ht="15.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row>
    <row r="318" spans="1:26" ht="15.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row>
    <row r="319" spans="1:26" ht="15.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row>
    <row r="320" spans="1:26" ht="15.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row>
    <row r="321" spans="1:26" ht="15.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row>
    <row r="322" spans="1:26" ht="15.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row>
    <row r="323" spans="1:26" ht="15.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row>
    <row r="324" spans="1:26" ht="15.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row>
    <row r="325" spans="1:26" ht="15.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row>
    <row r="326" spans="1:26" ht="15.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row>
    <row r="327" spans="1:26" ht="15.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row>
    <row r="328" spans="1:26" ht="15.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row>
    <row r="329" spans="1:26" ht="15.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row>
    <row r="330" spans="1:26" ht="15.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row>
    <row r="331" spans="1:26" ht="15.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row>
    <row r="332" spans="1:26" ht="15.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row>
    <row r="333" spans="1:26" ht="15.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row>
    <row r="334" spans="1:26" ht="15.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row>
    <row r="335" spans="1:26" ht="15.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row>
    <row r="336" spans="1:26" ht="15.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row>
    <row r="337" spans="1:26" ht="15.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row>
    <row r="338" spans="1:26" ht="15.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row>
    <row r="339" spans="1:26" ht="15.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row>
    <row r="340" spans="1:26" ht="15.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row>
    <row r="341" spans="1:26" ht="15.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row>
    <row r="342" spans="1:26" ht="15.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row>
    <row r="343" spans="1:26" ht="15.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row>
    <row r="344" spans="1:26" ht="15.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row>
    <row r="345" spans="1:26" ht="15.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row>
    <row r="346" spans="1:26" ht="15.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row>
    <row r="347" spans="1:26" ht="15.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row>
    <row r="348" spans="1:26" ht="15.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row>
    <row r="349" spans="1:26" ht="15.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row>
    <row r="350" spans="1:26" ht="15.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row>
    <row r="351" spans="1:26" ht="15.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row>
    <row r="352" spans="1:26" ht="15.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row>
    <row r="353" spans="1:26" ht="15.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row>
    <row r="354" spans="1:26" ht="15.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row>
    <row r="355" spans="1:26" ht="15.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row>
    <row r="356" spans="1:26" ht="15.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row>
    <row r="357" spans="1:26" ht="15.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row>
    <row r="358" spans="1:26" ht="15.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row>
    <row r="359" spans="1:26" ht="15.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row>
    <row r="360" spans="1:26" ht="15.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row>
    <row r="361" spans="1:26" ht="15.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row>
    <row r="362" spans="1:26" ht="15.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row>
    <row r="363" spans="1:26" ht="15.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row>
    <row r="364" spans="1:26" ht="15.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row>
    <row r="365" spans="1:26" ht="15.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row>
    <row r="366" spans="1:26" ht="15.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row>
    <row r="367" spans="1:26" ht="15.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row>
    <row r="368" spans="1:26" ht="15.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row>
    <row r="369" spans="1:26" ht="15.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row>
    <row r="370" spans="1:26" ht="15.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row>
    <row r="371" spans="1:26" ht="15.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row>
    <row r="372" spans="1:26" ht="15.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row>
    <row r="373" spans="1:26" ht="15.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row>
    <row r="374" spans="1:26" ht="15.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row>
    <row r="375" spans="1:26" ht="15.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row>
    <row r="376" spans="1:26" ht="15.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row>
    <row r="377" spans="1:26" ht="15.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row>
    <row r="378" spans="1:26" ht="15.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row>
    <row r="379" spans="1:26" ht="15.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row>
    <row r="380" spans="1:26" ht="15.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row>
    <row r="381" spans="1:26" ht="15.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row>
    <row r="382" spans="1:26" ht="15.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row>
    <row r="383" spans="1:26" ht="15.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row>
    <row r="384" spans="1:26" ht="15.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row>
    <row r="385" spans="1:26" ht="15.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row>
    <row r="386" spans="1:26" ht="15.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row>
    <row r="387" spans="1:26" ht="15.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row>
    <row r="388" spans="1:26" ht="15.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row>
    <row r="389" spans="1:26" ht="15.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row>
    <row r="390" spans="1:26" ht="15.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row>
    <row r="391" spans="1:26" ht="15.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row>
    <row r="392" spans="1:26" ht="15.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row>
    <row r="393" spans="1:26" ht="15.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row>
    <row r="394" spans="1:26" ht="15.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row>
    <row r="395" spans="1:26" ht="15.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row>
    <row r="396" spans="1:26" ht="15.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row>
    <row r="397" spans="1:26" ht="15.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row>
    <row r="398" spans="1:26" ht="15.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row>
    <row r="399" spans="1:26" ht="15.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row>
    <row r="400" spans="1:26" ht="15.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row>
    <row r="401" spans="1:26" ht="15.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row>
    <row r="402" spans="1:26" ht="15.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row>
    <row r="403" spans="1:26" ht="15.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row>
    <row r="404" spans="1:26" ht="15.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row>
    <row r="405" spans="1:26" ht="15.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row>
    <row r="406" spans="1:26" ht="15.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row>
    <row r="407" spans="1:26" ht="15.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row>
    <row r="408" spans="1:26" ht="15.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row>
    <row r="409" spans="1:26" ht="15.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row>
    <row r="410" spans="1:26" ht="15.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row>
    <row r="411" spans="1:26" ht="15.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row>
    <row r="412" spans="1:26" ht="15.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row>
    <row r="413" spans="1:26" ht="15.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row>
    <row r="414" spans="1:26" ht="15.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row>
    <row r="415" spans="1:26" ht="15.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row>
    <row r="416" spans="1:26" ht="15.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row>
    <row r="417" spans="1:26" ht="15.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row>
    <row r="418" spans="1:26" ht="15.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row>
    <row r="419" spans="1:26" ht="15.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row>
    <row r="420" spans="1:26" ht="15.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row>
    <row r="421" spans="1:26" ht="15.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row>
    <row r="422" spans="1:26" ht="15.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row>
    <row r="423" spans="1:26" ht="15.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row>
    <row r="424" spans="1:26" ht="15.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row>
    <row r="425" spans="1:26" ht="15.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row>
    <row r="426" spans="1:26" ht="15.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row>
    <row r="427" spans="1:26" ht="15.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row>
    <row r="428" spans="1:26" ht="15.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row>
    <row r="429" spans="1:26" ht="15.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row>
    <row r="430" spans="1:26" ht="15.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row>
    <row r="431" spans="1:26" ht="15.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row>
    <row r="432" spans="1:26" ht="15.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row>
    <row r="433" spans="1:26" ht="15.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row>
    <row r="434" spans="1:26" ht="15.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row>
    <row r="435" spans="1:26" ht="15.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row>
    <row r="436" spans="1:26" ht="15.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row>
    <row r="437" spans="1:26" ht="15.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row>
    <row r="438" spans="1:26" ht="15.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row>
    <row r="439" spans="1:26" ht="15.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row>
    <row r="440" spans="1:26" ht="15.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row>
    <row r="441" spans="1:26" ht="15.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row>
    <row r="442" spans="1:26" ht="15.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row>
    <row r="443" spans="1:26" ht="15.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row>
    <row r="444" spans="1:26" ht="15.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row>
    <row r="445" spans="1:26" ht="15.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row>
    <row r="446" spans="1:26" ht="15.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row>
    <row r="447" spans="1:26" ht="15.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row>
    <row r="448" spans="1:26" ht="15.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row>
    <row r="449" spans="1:26" ht="15.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row>
    <row r="450" spans="1:26" ht="15.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row>
    <row r="451" spans="1:26" ht="15.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row>
    <row r="452" spans="1:26" ht="15.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row>
    <row r="453" spans="1:26" ht="15.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row>
    <row r="454" spans="1:26" ht="15.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row>
    <row r="455" spans="1:26" ht="15.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row>
    <row r="456" spans="1:26" ht="15.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row>
    <row r="457" spans="1:26" ht="15.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row>
    <row r="458" spans="1:26" ht="15.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row>
    <row r="459" spans="1:26" ht="15.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row>
    <row r="460" spans="1:26" ht="15.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row>
    <row r="461" spans="1:26" ht="15.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row>
    <row r="462" spans="1:26" ht="15.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row>
    <row r="463" spans="1:26" ht="15.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row>
    <row r="464" spans="1:26" ht="15.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row>
    <row r="465" spans="1:26" ht="15.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row>
    <row r="466" spans="1:26" ht="15.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row>
    <row r="467" spans="1:26" ht="15.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row>
    <row r="468" spans="1:26" ht="15.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row>
    <row r="469" spans="1:26" ht="15.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row>
    <row r="470" spans="1:26" ht="15.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row>
    <row r="471" spans="1:26" ht="15.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row>
    <row r="472" spans="1:26" ht="15.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row>
    <row r="473" spans="1:26" ht="15.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row>
    <row r="474" spans="1:26" ht="15.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row>
    <row r="475" spans="1:26" ht="15.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row>
    <row r="476" spans="1:26" ht="15.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row>
    <row r="477" spans="1:26" ht="15.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row>
    <row r="478" spans="1:26" ht="15.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row>
    <row r="479" spans="1:26" ht="15.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row>
    <row r="480" spans="1:26" ht="15.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row>
    <row r="481" spans="1:26" ht="15.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row>
    <row r="482" spans="1:26" ht="15.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row>
    <row r="483" spans="1:26" ht="15.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row>
    <row r="484" spans="1:26" ht="15.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row>
    <row r="485" spans="1:26" ht="15.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row>
    <row r="486" spans="1:26" ht="15.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row>
    <row r="487" spans="1:26" ht="15.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row>
    <row r="488" spans="1:26" ht="15.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row>
    <row r="489" spans="1:26" ht="15.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row>
    <row r="490" spans="1:26" ht="15.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row>
    <row r="491" spans="1:26" ht="15.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row>
    <row r="492" spans="1:26" ht="15.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row>
    <row r="493" spans="1:26" ht="15.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row>
    <row r="494" spans="1:26" ht="15.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row>
    <row r="495" spans="1:26" ht="15.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row>
    <row r="496" spans="1:26" ht="15.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row>
    <row r="497" spans="1:26" ht="15.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row>
    <row r="498" spans="1:26" ht="15.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row>
    <row r="499" spans="1:26" ht="15.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row>
    <row r="500" spans="1:26" ht="15.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row>
    <row r="501" spans="1:26" ht="15.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row>
    <row r="502" spans="1:26" ht="15.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row>
    <row r="503" spans="1:26" ht="15.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row>
    <row r="504" spans="1:26" ht="15.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row>
    <row r="505" spans="1:26" ht="15.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row>
    <row r="506" spans="1:26" ht="15.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row>
    <row r="507" spans="1:26" ht="15.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row>
    <row r="508" spans="1:26" ht="15.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row>
    <row r="509" spans="1:26" ht="15.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row>
    <row r="510" spans="1:26" ht="15.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row>
    <row r="511" spans="1:26" ht="15.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row>
    <row r="512" spans="1:26" ht="15.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row>
    <row r="513" spans="1:26" ht="15.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row>
    <row r="514" spans="1:26" ht="15.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row>
    <row r="515" spans="1:26" ht="15.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row>
    <row r="516" spans="1:26" ht="15.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row>
    <row r="517" spans="1:26" ht="15.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row>
    <row r="518" spans="1:26" ht="15.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row>
    <row r="519" spans="1:26" ht="15.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row>
    <row r="520" spans="1:26" ht="15.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row>
    <row r="521" spans="1:26" ht="15.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row>
    <row r="522" spans="1:26" ht="15.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row>
    <row r="523" spans="1:26" ht="15.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row>
    <row r="524" spans="1:26" ht="15.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row>
    <row r="525" spans="1:26" ht="15.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row>
    <row r="526" spans="1:26" ht="15.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row>
    <row r="527" spans="1:26" ht="15.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row>
    <row r="528" spans="1:26" ht="15.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row>
    <row r="529" spans="1:26" ht="15.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row>
    <row r="530" spans="1:26" ht="15.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row>
    <row r="531" spans="1:26" ht="15.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row>
    <row r="532" spans="1:26" ht="15.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row>
    <row r="533" spans="1:26" ht="15.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row>
    <row r="534" spans="1:26" ht="15.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row>
    <row r="535" spans="1:26" ht="15.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row>
    <row r="536" spans="1:26" ht="15.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row>
    <row r="537" spans="1:26" ht="15.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row>
    <row r="538" spans="1:26" ht="15.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row>
    <row r="539" spans="1:26" ht="15.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row>
    <row r="540" spans="1:26" ht="15.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row>
    <row r="541" spans="1:26" ht="15.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row>
    <row r="542" spans="1:26" ht="15.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row>
    <row r="543" spans="1:26" ht="15.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row>
    <row r="544" spans="1:26" ht="15.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row>
    <row r="545" spans="1:26" ht="15.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row>
    <row r="546" spans="1:26" ht="15.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row>
    <row r="547" spans="1:26" ht="15.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row>
    <row r="548" spans="1:26" ht="15.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row>
    <row r="549" spans="1:26" ht="15.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row>
    <row r="550" spans="1:26" ht="15.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row>
    <row r="551" spans="1:26" ht="15.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row>
    <row r="552" spans="1:26" ht="15.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row>
    <row r="553" spans="1:26" ht="15.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row>
    <row r="554" spans="1:26" ht="15.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row>
    <row r="555" spans="1:26" ht="15.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row>
    <row r="556" spans="1:26" ht="15.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row>
    <row r="557" spans="1:26" ht="15.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row>
    <row r="558" spans="1:26" ht="15.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row>
    <row r="559" spans="1:26" ht="15.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row>
    <row r="560" spans="1:26" ht="15.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row>
    <row r="561" spans="1:26" ht="15.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row>
    <row r="562" spans="1:26" ht="15.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row>
    <row r="563" spans="1:26" ht="15.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row>
    <row r="564" spans="1:26" ht="15.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row>
    <row r="565" spans="1:26" ht="15.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row>
    <row r="566" spans="1:26" ht="15.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row>
    <row r="567" spans="1:26" ht="15.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row>
    <row r="568" spans="1:26" ht="15.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row>
    <row r="569" spans="1:26" ht="15.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row>
    <row r="570" spans="1:26" ht="15.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row>
    <row r="571" spans="1:26" ht="15.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row>
    <row r="572" spans="1:26" ht="15.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row>
    <row r="573" spans="1:26" ht="15.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row>
    <row r="574" spans="1:26" ht="15.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row>
    <row r="575" spans="1:26" ht="15.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row>
    <row r="576" spans="1:26" ht="15.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row>
    <row r="577" spans="1:26" ht="15.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row>
    <row r="578" spans="1:26" ht="15.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row>
    <row r="579" spans="1:26" ht="15.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row>
    <row r="580" spans="1:26" ht="15.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row>
    <row r="581" spans="1:26" ht="15.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row>
    <row r="582" spans="1:26" ht="15.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row>
    <row r="583" spans="1:26" ht="15.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row>
    <row r="584" spans="1:26" ht="15.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row>
    <row r="585" spans="1:26" ht="15.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row>
    <row r="586" spans="1:26" ht="15.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row>
    <row r="587" spans="1:26" ht="15.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row>
    <row r="588" spans="1:26" ht="15.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row>
    <row r="589" spans="1:26" ht="15.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row>
    <row r="590" spans="1:26" ht="15.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row>
    <row r="591" spans="1:26" ht="15.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row>
    <row r="592" spans="1:26" ht="15.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row>
    <row r="593" spans="1:26" ht="15.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row>
    <row r="594" spans="1:26" ht="15.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row>
    <row r="595" spans="1:26" ht="15.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row>
    <row r="596" spans="1:26" ht="15.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row>
    <row r="597" spans="1:26" ht="15.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row>
    <row r="598" spans="1:26" ht="15.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row>
    <row r="599" spans="1:26" ht="15.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row>
    <row r="600" spans="1:26" ht="15.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row>
    <row r="601" spans="1:26" ht="15.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row>
    <row r="602" spans="1:26" ht="15.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row>
    <row r="603" spans="1:26" ht="15.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row>
    <row r="604" spans="1:26" ht="15.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row>
    <row r="605" spans="1:26" ht="15.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row>
    <row r="606" spans="1:26" ht="15.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row>
    <row r="607" spans="1:26" ht="15.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row>
    <row r="608" spans="1:26" ht="15.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row>
    <row r="609" spans="1:26" ht="15.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row>
    <row r="610" spans="1:26" ht="15.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row>
    <row r="611" spans="1:26" ht="15.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row>
    <row r="612" spans="1:26" ht="15.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row>
    <row r="613" spans="1:26" ht="15.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row>
    <row r="614" spans="1:26" ht="15.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row>
    <row r="615" spans="1:26" ht="15.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row>
    <row r="616" spans="1:26" ht="15.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row>
    <row r="617" spans="1:26" ht="15.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row>
    <row r="618" spans="1:26" ht="15.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row>
    <row r="619" spans="1:26" ht="15.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row>
    <row r="620" spans="1:26" ht="15.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row>
    <row r="621" spans="1:26" ht="15.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row>
    <row r="622" spans="1:26" ht="15.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row>
    <row r="623" spans="1:26" ht="15.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row>
    <row r="624" spans="1:26" ht="15.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row>
    <row r="625" spans="1:26" ht="15.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row>
    <row r="626" spans="1:26" ht="15.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row>
    <row r="627" spans="1:26" ht="15.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row>
    <row r="628" spans="1:26" ht="15.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row>
    <row r="629" spans="1:26" ht="15.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row>
    <row r="630" spans="1:26" ht="15.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row>
    <row r="631" spans="1:26" ht="15.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row>
    <row r="632" spans="1:26" ht="15.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row>
    <row r="633" spans="1:26" ht="15.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row>
    <row r="634" spans="1:26" ht="15.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row>
    <row r="635" spans="1:26" ht="15.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row>
    <row r="636" spans="1:26" ht="15.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row>
    <row r="637" spans="1:26" ht="15.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row>
    <row r="638" spans="1:26" ht="15.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row>
    <row r="639" spans="1:26" ht="15.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row>
    <row r="640" spans="1:26" ht="15.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row>
    <row r="641" spans="1:26" ht="15.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row>
    <row r="642" spans="1:26" ht="15.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row>
    <row r="643" spans="1:26" ht="15.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row>
    <row r="644" spans="1:26" ht="15.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row>
    <row r="645" spans="1:26" ht="15.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row>
    <row r="646" spans="1:26" ht="15.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row>
    <row r="647" spans="1:26" ht="15.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row>
    <row r="648" spans="1:26" ht="15.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row>
    <row r="649" spans="1:26" ht="15.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row>
    <row r="650" spans="1:26" ht="15.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row>
    <row r="651" spans="1:26" ht="15.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row>
    <row r="652" spans="1:26" ht="15.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row>
    <row r="653" spans="1:26" ht="15.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row>
    <row r="654" spans="1:26" ht="15.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row>
    <row r="655" spans="1:26" ht="15.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row>
    <row r="656" spans="1:26" ht="15.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row>
    <row r="657" spans="1:26" ht="15.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row>
    <row r="658" spans="1:26" ht="15.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row>
    <row r="659" spans="1:26" ht="15.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row>
    <row r="660" spans="1:26" ht="15.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row>
    <row r="661" spans="1:26" ht="15.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row>
    <row r="662" spans="1:26" ht="15.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row>
    <row r="663" spans="1:26" ht="15.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row>
    <row r="664" spans="1:26" ht="15.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row>
    <row r="665" spans="1:26" ht="15.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row>
    <row r="666" spans="1:26" ht="15.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row>
    <row r="667" spans="1:26" ht="15.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row>
    <row r="668" spans="1:26" ht="15.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row>
    <row r="669" spans="1:26" ht="15.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row>
    <row r="670" spans="1:26" ht="15.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row>
    <row r="671" spans="1:26" ht="15.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row>
    <row r="672" spans="1:26" ht="15.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row>
    <row r="673" spans="1:26" ht="15.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row>
    <row r="674" spans="1:26" ht="15.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row>
    <row r="675" spans="1:26" ht="15.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row>
    <row r="676" spans="1:26" ht="15.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row>
    <row r="677" spans="1:26" ht="15.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row>
    <row r="678" spans="1:26" ht="15.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row>
    <row r="679" spans="1:26" ht="15.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row>
    <row r="680" spans="1:26" ht="15.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row>
    <row r="681" spans="1:26" ht="15.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row>
    <row r="682" spans="1:26" ht="15.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row>
    <row r="683" spans="1:26" ht="15.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row>
    <row r="684" spans="1:26" ht="15.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row>
    <row r="685" spans="1:26" ht="15.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row>
    <row r="686" spans="1:26" ht="15.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row>
    <row r="687" spans="1:26" ht="15.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row>
    <row r="688" spans="1:26" ht="15.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row>
    <row r="689" spans="1:26" ht="15.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row>
    <row r="690" spans="1:26" ht="15.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row>
    <row r="691" spans="1:26" ht="15.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row>
    <row r="692" spans="1:26" ht="15.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row>
    <row r="693" spans="1:26" ht="15.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row>
    <row r="694" spans="1:26" ht="15.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row>
    <row r="695" spans="1:26" ht="15.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row>
    <row r="696" spans="1:26" ht="15.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row>
    <row r="697" spans="1:26" ht="15.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row>
    <row r="698" spans="1:26" ht="15.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row>
    <row r="699" spans="1:26" ht="15.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row>
    <row r="700" spans="1:26" ht="15.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row>
    <row r="701" spans="1:26" ht="15.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row>
    <row r="702" spans="1:26" ht="15.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row>
    <row r="703" spans="1:26" ht="15.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row>
    <row r="704" spans="1:26" ht="15.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row>
    <row r="705" spans="1:26" ht="15.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row>
    <row r="706" spans="1:26" ht="15.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row>
    <row r="707" spans="1:26" ht="15.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row>
    <row r="708" spans="1:26" ht="15.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row>
    <row r="709" spans="1:26" ht="15.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row>
    <row r="710" spans="1:26" ht="15.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row>
    <row r="711" spans="1:26" ht="15.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row>
    <row r="712" spans="1:26" ht="15.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row>
    <row r="713" spans="1:26" ht="15.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row>
    <row r="714" spans="1:26" ht="15.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row>
    <row r="715" spans="1:26" ht="15.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row>
    <row r="716" spans="1:26" ht="15.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row>
    <row r="717" spans="1:26" ht="15.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row>
    <row r="718" spans="1:26" ht="15.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row>
    <row r="719" spans="1:26" ht="15.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row>
    <row r="720" spans="1:26" ht="15.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row>
    <row r="721" spans="1:26" ht="15.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row>
    <row r="722" spans="1:26" ht="15.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row>
    <row r="723" spans="1:26" ht="15.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row>
    <row r="724" spans="1:26" ht="15.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row>
    <row r="725" spans="1:26" ht="15.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row>
    <row r="726" spans="1:26" ht="15.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row>
    <row r="727" spans="1:26" ht="15.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row>
    <row r="728" spans="1:26" ht="15.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row>
    <row r="729" spans="1:26" ht="15.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row>
    <row r="730" spans="1:26" ht="15.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row>
    <row r="731" spans="1:26" ht="15.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row>
    <row r="732" spans="1:26" ht="15.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row>
    <row r="733" spans="1:26" ht="15.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row>
    <row r="734" spans="1:26" ht="15.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row>
    <row r="735" spans="1:26" ht="15.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row>
    <row r="736" spans="1:26" ht="15.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row>
    <row r="737" spans="1:26" ht="15.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row>
    <row r="738" spans="1:26" ht="15.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row>
    <row r="739" spans="1:26" ht="15.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row>
    <row r="740" spans="1:26" ht="15.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row>
    <row r="741" spans="1:26" ht="15.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row>
    <row r="742" spans="1:26" ht="15.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row>
    <row r="743" spans="1:26" ht="15.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row>
    <row r="744" spans="1:26" ht="15.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row>
    <row r="745" spans="1:26" ht="15.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row>
    <row r="746" spans="1:26" ht="15.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row>
    <row r="747" spans="1:26" ht="15.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row>
    <row r="748" spans="1:26" ht="15.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row>
    <row r="749" spans="1:26" ht="15.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row>
    <row r="750" spans="1:26" ht="15.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row>
    <row r="751" spans="1:26" ht="15.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row>
    <row r="752" spans="1:26" ht="15.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row>
    <row r="753" spans="1:26" ht="15.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row>
    <row r="754" spans="1:26" ht="15.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row>
    <row r="755" spans="1:26" ht="15.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row>
    <row r="756" spans="1:26" ht="15.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row>
    <row r="757" spans="1:26" ht="15.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row>
    <row r="758" spans="1:26" ht="15.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row>
    <row r="759" spans="1:26" ht="15.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row>
    <row r="760" spans="1:26" ht="15.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row>
    <row r="761" spans="1:26" ht="15.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row>
    <row r="762" spans="1:26" ht="15.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row>
    <row r="763" spans="1:26" ht="15.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row>
    <row r="764" spans="1:26" ht="15.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row>
    <row r="765" spans="1:26" ht="15.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row>
    <row r="766" spans="1:26" ht="15.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row>
    <row r="767" spans="1:26" ht="15.75" customHeight="1">
      <c r="A767" s="184"/>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84"/>
      <c r="X767" s="184"/>
      <c r="Y767" s="184"/>
      <c r="Z767" s="184"/>
    </row>
    <row r="768" spans="1:26" ht="15.75" customHeight="1">
      <c r="A768" s="184"/>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84"/>
      <c r="X768" s="184"/>
      <c r="Y768" s="184"/>
      <c r="Z768" s="184"/>
    </row>
    <row r="769" spans="1:26" ht="15.75" customHeight="1">
      <c r="A769" s="184"/>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84"/>
      <c r="X769" s="184"/>
      <c r="Y769" s="184"/>
      <c r="Z769" s="184"/>
    </row>
    <row r="770" spans="1:26" ht="15.75" customHeight="1">
      <c r="A770" s="184"/>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84"/>
      <c r="X770" s="184"/>
      <c r="Y770" s="184"/>
      <c r="Z770" s="184"/>
    </row>
    <row r="771" spans="1:26" ht="15.75" customHeight="1">
      <c r="A771" s="184"/>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84"/>
      <c r="X771" s="184"/>
      <c r="Y771" s="184"/>
      <c r="Z771" s="184"/>
    </row>
    <row r="772" spans="1:26" ht="15.75" customHeight="1">
      <c r="A772" s="184"/>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84"/>
      <c r="X772" s="184"/>
      <c r="Y772" s="184"/>
      <c r="Z772" s="184"/>
    </row>
    <row r="773" spans="1:26" ht="15.75" customHeight="1">
      <c r="A773" s="184"/>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84"/>
      <c r="X773" s="184"/>
      <c r="Y773" s="184"/>
      <c r="Z773" s="184"/>
    </row>
    <row r="774" spans="1:26" ht="15.75" customHeight="1">
      <c r="A774" s="184"/>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84"/>
      <c r="X774" s="184"/>
      <c r="Y774" s="184"/>
      <c r="Z774" s="184"/>
    </row>
    <row r="775" spans="1:26" ht="15.75" customHeight="1">
      <c r="A775" s="184"/>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84"/>
      <c r="X775" s="184"/>
      <c r="Y775" s="184"/>
      <c r="Z775" s="184"/>
    </row>
    <row r="776" spans="1:26" ht="15.75" customHeight="1">
      <c r="A776" s="184"/>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84"/>
      <c r="X776" s="184"/>
      <c r="Y776" s="184"/>
      <c r="Z776" s="184"/>
    </row>
    <row r="777" spans="1:26" ht="15.75" customHeight="1">
      <c r="A777" s="184"/>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84"/>
      <c r="X777" s="184"/>
      <c r="Y777" s="184"/>
      <c r="Z777" s="184"/>
    </row>
    <row r="778" spans="1:26" ht="15.75" customHeight="1">
      <c r="A778" s="184"/>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84"/>
      <c r="X778" s="184"/>
      <c r="Y778" s="184"/>
      <c r="Z778" s="184"/>
    </row>
    <row r="779" spans="1:26" ht="15.75" customHeight="1">
      <c r="A779" s="184"/>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84"/>
      <c r="X779" s="184"/>
      <c r="Y779" s="184"/>
      <c r="Z779" s="184"/>
    </row>
    <row r="780" spans="1:26" ht="15.75" customHeight="1">
      <c r="A780" s="184"/>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84"/>
      <c r="X780" s="184"/>
      <c r="Y780" s="184"/>
      <c r="Z780" s="184"/>
    </row>
    <row r="781" spans="1:26" ht="15.75" customHeight="1">
      <c r="A781" s="184"/>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84"/>
      <c r="X781" s="184"/>
      <c r="Y781" s="184"/>
      <c r="Z781" s="184"/>
    </row>
    <row r="782" spans="1:26" ht="15.75" customHeight="1">
      <c r="A782" s="184"/>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84"/>
      <c r="X782" s="184"/>
      <c r="Y782" s="184"/>
      <c r="Z782" s="184"/>
    </row>
    <row r="783" spans="1:26" ht="15.75" customHeight="1">
      <c r="A783" s="184"/>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84"/>
      <c r="X783" s="184"/>
      <c r="Y783" s="184"/>
      <c r="Z783" s="184"/>
    </row>
    <row r="784" spans="1:26" ht="15.75" customHeight="1">
      <c r="A784" s="184"/>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84"/>
      <c r="X784" s="184"/>
      <c r="Y784" s="184"/>
      <c r="Z784" s="184"/>
    </row>
    <row r="785" spans="1:26" ht="15.75" customHeight="1">
      <c r="A785" s="184"/>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84"/>
      <c r="X785" s="184"/>
      <c r="Y785" s="184"/>
      <c r="Z785" s="184"/>
    </row>
    <row r="786" spans="1:26" ht="15.75" customHeight="1">
      <c r="A786" s="184"/>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84"/>
      <c r="X786" s="184"/>
      <c r="Y786" s="184"/>
      <c r="Z786" s="184"/>
    </row>
    <row r="787" spans="1:26" ht="15.75" customHeight="1">
      <c r="A787" s="184"/>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84"/>
      <c r="X787" s="184"/>
      <c r="Y787" s="184"/>
      <c r="Z787" s="184"/>
    </row>
    <row r="788" spans="1:26" ht="15.75" customHeight="1">
      <c r="A788" s="184"/>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84"/>
      <c r="X788" s="184"/>
      <c r="Y788" s="184"/>
      <c r="Z788" s="184"/>
    </row>
    <row r="789" spans="1:26" ht="15.75" customHeight="1">
      <c r="A789" s="184"/>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84"/>
      <c r="X789" s="184"/>
      <c r="Y789" s="184"/>
      <c r="Z789" s="184"/>
    </row>
    <row r="790" spans="1:26" ht="15.75" customHeight="1">
      <c r="A790" s="184"/>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84"/>
      <c r="X790" s="184"/>
      <c r="Y790" s="184"/>
      <c r="Z790" s="184"/>
    </row>
    <row r="791" spans="1:26" ht="15.75" customHeight="1">
      <c r="A791" s="184"/>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84"/>
      <c r="X791" s="184"/>
      <c r="Y791" s="184"/>
      <c r="Z791" s="184"/>
    </row>
    <row r="792" spans="1:26" ht="15.75" customHeight="1">
      <c r="A792" s="184"/>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84"/>
      <c r="X792" s="184"/>
      <c r="Y792" s="184"/>
      <c r="Z792" s="184"/>
    </row>
    <row r="793" spans="1:26" ht="15.75" customHeight="1">
      <c r="A793" s="184"/>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84"/>
      <c r="X793" s="184"/>
      <c r="Y793" s="184"/>
      <c r="Z793" s="184"/>
    </row>
    <row r="794" spans="1:26" ht="15.75" customHeight="1">
      <c r="A794" s="184"/>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84"/>
      <c r="X794" s="184"/>
      <c r="Y794" s="184"/>
      <c r="Z794" s="184"/>
    </row>
    <row r="795" spans="1:26" ht="15.75" customHeight="1">
      <c r="A795" s="184"/>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84"/>
      <c r="X795" s="184"/>
      <c r="Y795" s="184"/>
      <c r="Z795" s="184"/>
    </row>
    <row r="796" spans="1:26" ht="15.75" customHeight="1">
      <c r="A796" s="184"/>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84"/>
      <c r="X796" s="184"/>
      <c r="Y796" s="184"/>
      <c r="Z796" s="184"/>
    </row>
    <row r="797" spans="1:26" ht="15.75" customHeight="1">
      <c r="A797" s="184"/>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84"/>
      <c r="X797" s="184"/>
      <c r="Y797" s="184"/>
      <c r="Z797" s="184"/>
    </row>
    <row r="798" spans="1:26" ht="15.75" customHeight="1">
      <c r="A798" s="184"/>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84"/>
      <c r="X798" s="184"/>
      <c r="Y798" s="184"/>
      <c r="Z798" s="184"/>
    </row>
    <row r="799" spans="1:26" ht="15.75" customHeight="1">
      <c r="A799" s="184"/>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84"/>
      <c r="X799" s="184"/>
      <c r="Y799" s="184"/>
      <c r="Z799" s="184"/>
    </row>
    <row r="800" spans="1:26" ht="15.75" customHeight="1">
      <c r="A800" s="184"/>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84"/>
      <c r="X800" s="184"/>
      <c r="Y800" s="184"/>
      <c r="Z800" s="184"/>
    </row>
    <row r="801" spans="1:26" ht="15.75" customHeight="1">
      <c r="A801" s="184"/>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84"/>
      <c r="X801" s="184"/>
      <c r="Y801" s="184"/>
      <c r="Z801" s="184"/>
    </row>
    <row r="802" spans="1:26" ht="15.75" customHeight="1">
      <c r="A802" s="184"/>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84"/>
      <c r="X802" s="184"/>
      <c r="Y802" s="184"/>
      <c r="Z802" s="184"/>
    </row>
    <row r="803" spans="1:26" ht="15.75" customHeight="1">
      <c r="A803" s="184"/>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84"/>
      <c r="X803" s="184"/>
      <c r="Y803" s="184"/>
      <c r="Z803" s="184"/>
    </row>
    <row r="804" spans="1:26" ht="15.75" customHeight="1">
      <c r="A804" s="184"/>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84"/>
      <c r="X804" s="184"/>
      <c r="Y804" s="184"/>
      <c r="Z804" s="184"/>
    </row>
    <row r="805" spans="1:26" ht="15.75" customHeight="1">
      <c r="A805" s="184"/>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84"/>
      <c r="X805" s="184"/>
      <c r="Y805" s="184"/>
      <c r="Z805" s="184"/>
    </row>
    <row r="806" spans="1:26" ht="15.75" customHeight="1">
      <c r="A806" s="184"/>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84"/>
      <c r="X806" s="184"/>
      <c r="Y806" s="184"/>
      <c r="Z806" s="184"/>
    </row>
    <row r="807" spans="1:26" ht="15.75" customHeight="1">
      <c r="A807" s="184"/>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84"/>
      <c r="X807" s="184"/>
      <c r="Y807" s="184"/>
      <c r="Z807" s="184"/>
    </row>
    <row r="808" spans="1:26" ht="15.75" customHeight="1">
      <c r="A808" s="184"/>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84"/>
      <c r="X808" s="184"/>
      <c r="Y808" s="184"/>
      <c r="Z808" s="184"/>
    </row>
    <row r="809" spans="1:26" ht="15.75" customHeight="1">
      <c r="A809" s="184"/>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84"/>
      <c r="X809" s="184"/>
      <c r="Y809" s="184"/>
      <c r="Z809" s="184"/>
    </row>
    <row r="810" spans="1:26" ht="15.75" customHeight="1">
      <c r="A810" s="184"/>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84"/>
      <c r="X810" s="184"/>
      <c r="Y810" s="184"/>
      <c r="Z810" s="184"/>
    </row>
    <row r="811" spans="1:26" ht="15.75" customHeight="1">
      <c r="A811" s="184"/>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84"/>
      <c r="X811" s="184"/>
      <c r="Y811" s="184"/>
      <c r="Z811" s="184"/>
    </row>
    <row r="812" spans="1:26" ht="15.75" customHeight="1">
      <c r="A812" s="184"/>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84"/>
      <c r="X812" s="184"/>
      <c r="Y812" s="184"/>
      <c r="Z812" s="184"/>
    </row>
    <row r="813" spans="1:26" ht="15.75" customHeight="1">
      <c r="A813" s="184"/>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84"/>
      <c r="X813" s="184"/>
      <c r="Y813" s="184"/>
      <c r="Z813" s="184"/>
    </row>
    <row r="814" spans="1:26" ht="15.75" customHeight="1">
      <c r="A814" s="184"/>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84"/>
      <c r="X814" s="184"/>
      <c r="Y814" s="184"/>
      <c r="Z814" s="184"/>
    </row>
    <row r="815" spans="1:26" ht="15.75" customHeight="1">
      <c r="A815" s="184"/>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84"/>
      <c r="X815" s="184"/>
      <c r="Y815" s="184"/>
      <c r="Z815" s="184"/>
    </row>
    <row r="816" spans="1:26" ht="15.75" customHeight="1">
      <c r="A816" s="184"/>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84"/>
      <c r="X816" s="184"/>
      <c r="Y816" s="184"/>
      <c r="Z816" s="184"/>
    </row>
    <row r="817" spans="1:26" ht="15.75" customHeight="1">
      <c r="A817" s="184"/>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84"/>
      <c r="X817" s="184"/>
      <c r="Y817" s="184"/>
      <c r="Z817" s="184"/>
    </row>
    <row r="818" spans="1:26" ht="15.75" customHeight="1">
      <c r="A818" s="184"/>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84"/>
      <c r="X818" s="184"/>
      <c r="Y818" s="184"/>
      <c r="Z818" s="184"/>
    </row>
    <row r="819" spans="1:26" ht="15.75" customHeight="1">
      <c r="A819" s="184"/>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84"/>
      <c r="X819" s="184"/>
      <c r="Y819" s="184"/>
      <c r="Z819" s="184"/>
    </row>
    <row r="820" spans="1:26" ht="15.75" customHeight="1">
      <c r="A820" s="184"/>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84"/>
      <c r="X820" s="184"/>
      <c r="Y820" s="184"/>
      <c r="Z820" s="184"/>
    </row>
    <row r="821" spans="1:26" ht="15.75" customHeight="1">
      <c r="A821" s="184"/>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84"/>
      <c r="X821" s="184"/>
      <c r="Y821" s="184"/>
      <c r="Z821" s="184"/>
    </row>
    <row r="822" spans="1:26" ht="15.75" customHeight="1">
      <c r="A822" s="184"/>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84"/>
      <c r="X822" s="184"/>
      <c r="Y822" s="184"/>
      <c r="Z822" s="184"/>
    </row>
    <row r="823" spans="1:26" ht="15.75" customHeight="1">
      <c r="A823" s="184"/>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84"/>
      <c r="X823" s="184"/>
      <c r="Y823" s="184"/>
      <c r="Z823" s="184"/>
    </row>
    <row r="824" spans="1:26" ht="15.75" customHeight="1">
      <c r="A824" s="184"/>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84"/>
      <c r="X824" s="184"/>
      <c r="Y824" s="184"/>
      <c r="Z824" s="184"/>
    </row>
    <row r="825" spans="1:26" ht="15.75" customHeight="1">
      <c r="A825" s="184"/>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84"/>
      <c r="X825" s="184"/>
      <c r="Y825" s="184"/>
      <c r="Z825" s="184"/>
    </row>
    <row r="826" spans="1:26" ht="15.75" customHeight="1">
      <c r="A826" s="184"/>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84"/>
      <c r="X826" s="184"/>
      <c r="Y826" s="184"/>
      <c r="Z826" s="184"/>
    </row>
    <row r="827" spans="1:26" ht="15.75" customHeight="1">
      <c r="A827" s="184"/>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84"/>
      <c r="X827" s="184"/>
      <c r="Y827" s="184"/>
      <c r="Z827" s="184"/>
    </row>
    <row r="828" spans="1:26" ht="15.75" customHeight="1">
      <c r="A828" s="184"/>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84"/>
      <c r="X828" s="184"/>
      <c r="Y828" s="184"/>
      <c r="Z828" s="184"/>
    </row>
    <row r="829" spans="1:26" ht="15.75" customHeight="1">
      <c r="A829" s="184"/>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84"/>
      <c r="X829" s="184"/>
      <c r="Y829" s="184"/>
      <c r="Z829" s="184"/>
    </row>
    <row r="830" spans="1:26" ht="15.75" customHeight="1">
      <c r="A830" s="184"/>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84"/>
      <c r="X830" s="184"/>
      <c r="Y830" s="184"/>
      <c r="Z830" s="184"/>
    </row>
    <row r="831" spans="1:26" ht="15.75" customHeight="1">
      <c r="A831" s="184"/>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84"/>
      <c r="X831" s="184"/>
      <c r="Y831" s="184"/>
      <c r="Z831" s="184"/>
    </row>
    <row r="832" spans="1:26" ht="15.75" customHeight="1">
      <c r="A832" s="184"/>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84"/>
      <c r="X832" s="184"/>
      <c r="Y832" s="184"/>
      <c r="Z832" s="184"/>
    </row>
    <row r="833" spans="1:26" ht="15.75" customHeight="1">
      <c r="A833" s="184"/>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84"/>
      <c r="X833" s="184"/>
      <c r="Y833" s="184"/>
      <c r="Z833" s="184"/>
    </row>
    <row r="834" spans="1:26" ht="15.75" customHeight="1">
      <c r="A834" s="184"/>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84"/>
      <c r="X834" s="184"/>
      <c r="Y834" s="184"/>
      <c r="Z834" s="184"/>
    </row>
    <row r="835" spans="1:26" ht="15.75" customHeight="1">
      <c r="A835" s="184"/>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84"/>
      <c r="X835" s="184"/>
      <c r="Y835" s="184"/>
      <c r="Z835" s="184"/>
    </row>
    <row r="836" spans="1:26" ht="15.75" customHeight="1">
      <c r="A836" s="184"/>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84"/>
      <c r="X836" s="184"/>
      <c r="Y836" s="184"/>
      <c r="Z836" s="184"/>
    </row>
    <row r="837" spans="1:26" ht="15.75" customHeight="1">
      <c r="A837" s="184"/>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84"/>
      <c r="X837" s="184"/>
      <c r="Y837" s="184"/>
      <c r="Z837" s="184"/>
    </row>
    <row r="838" spans="1:26" ht="15.75" customHeight="1">
      <c r="A838" s="184"/>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84"/>
      <c r="X838" s="184"/>
      <c r="Y838" s="184"/>
      <c r="Z838" s="184"/>
    </row>
    <row r="839" spans="1:26" ht="15.75" customHeight="1">
      <c r="A839" s="184"/>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84"/>
      <c r="X839" s="184"/>
      <c r="Y839" s="184"/>
      <c r="Z839" s="184"/>
    </row>
    <row r="840" spans="1:26" ht="15.75" customHeight="1">
      <c r="A840" s="184"/>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84"/>
      <c r="X840" s="184"/>
      <c r="Y840" s="184"/>
      <c r="Z840" s="184"/>
    </row>
    <row r="841" spans="1:26" ht="15.75" customHeight="1">
      <c r="A841" s="184"/>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84"/>
      <c r="X841" s="184"/>
      <c r="Y841" s="184"/>
      <c r="Z841" s="184"/>
    </row>
    <row r="842" spans="1:26" ht="15.75" customHeight="1">
      <c r="A842" s="184"/>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84"/>
      <c r="X842" s="184"/>
      <c r="Y842" s="184"/>
      <c r="Z842" s="184"/>
    </row>
    <row r="843" spans="1:26" ht="15.75" customHeight="1">
      <c r="A843" s="184"/>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84"/>
      <c r="X843" s="184"/>
      <c r="Y843" s="184"/>
      <c r="Z843" s="184"/>
    </row>
    <row r="844" spans="1:26" ht="15.75" customHeight="1">
      <c r="A844" s="184"/>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84"/>
      <c r="X844" s="184"/>
      <c r="Y844" s="184"/>
      <c r="Z844" s="184"/>
    </row>
    <row r="845" spans="1:26" ht="15.75" customHeight="1">
      <c r="A845" s="184"/>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84"/>
      <c r="X845" s="184"/>
      <c r="Y845" s="184"/>
      <c r="Z845" s="184"/>
    </row>
    <row r="846" spans="1:26" ht="15.75" customHeight="1">
      <c r="A846" s="184"/>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84"/>
      <c r="X846" s="184"/>
      <c r="Y846" s="184"/>
      <c r="Z846" s="184"/>
    </row>
    <row r="847" spans="1:26" ht="15.75" customHeight="1">
      <c r="A847" s="184"/>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84"/>
      <c r="X847" s="184"/>
      <c r="Y847" s="184"/>
      <c r="Z847" s="184"/>
    </row>
    <row r="848" spans="1:26" ht="15.75" customHeight="1">
      <c r="A848" s="184"/>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84"/>
      <c r="X848" s="184"/>
      <c r="Y848" s="184"/>
      <c r="Z848" s="184"/>
    </row>
    <row r="849" spans="1:26" ht="15.75" customHeight="1">
      <c r="A849" s="184"/>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84"/>
      <c r="X849" s="184"/>
      <c r="Y849" s="184"/>
      <c r="Z849" s="184"/>
    </row>
    <row r="850" spans="1:26" ht="15.75" customHeight="1">
      <c r="A850" s="184"/>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84"/>
      <c r="X850" s="184"/>
      <c r="Y850" s="184"/>
      <c r="Z850" s="184"/>
    </row>
    <row r="851" spans="1:26" ht="15.75" customHeight="1">
      <c r="A851" s="184"/>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84"/>
      <c r="X851" s="184"/>
      <c r="Y851" s="184"/>
      <c r="Z851" s="184"/>
    </row>
    <row r="852" spans="1:26" ht="15.75" customHeight="1">
      <c r="A852" s="184"/>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84"/>
      <c r="X852" s="184"/>
      <c r="Y852" s="184"/>
      <c r="Z852" s="184"/>
    </row>
    <row r="853" spans="1:26" ht="15.75" customHeight="1">
      <c r="A853" s="184"/>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84"/>
      <c r="X853" s="184"/>
      <c r="Y853" s="184"/>
      <c r="Z853" s="184"/>
    </row>
    <row r="854" spans="1:26" ht="15.75" customHeight="1">
      <c r="A854" s="184"/>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84"/>
      <c r="X854" s="184"/>
      <c r="Y854" s="184"/>
      <c r="Z854" s="184"/>
    </row>
    <row r="855" spans="1:26" ht="15.75" customHeight="1">
      <c r="A855" s="184"/>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84"/>
      <c r="X855" s="184"/>
      <c r="Y855" s="184"/>
      <c r="Z855" s="184"/>
    </row>
    <row r="856" spans="1:26" ht="15.75" customHeight="1">
      <c r="A856" s="184"/>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84"/>
      <c r="X856" s="184"/>
      <c r="Y856" s="184"/>
      <c r="Z856" s="184"/>
    </row>
    <row r="857" spans="1:26" ht="15.75" customHeight="1">
      <c r="A857" s="184"/>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84"/>
      <c r="X857" s="184"/>
      <c r="Y857" s="184"/>
      <c r="Z857" s="184"/>
    </row>
    <row r="858" spans="1:26" ht="15.75" customHeight="1">
      <c r="A858" s="184"/>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84"/>
      <c r="X858" s="184"/>
      <c r="Y858" s="184"/>
      <c r="Z858" s="184"/>
    </row>
    <row r="859" spans="1:26" ht="15.75" customHeight="1">
      <c r="A859" s="184"/>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84"/>
      <c r="X859" s="184"/>
      <c r="Y859" s="184"/>
      <c r="Z859" s="184"/>
    </row>
    <row r="860" spans="1:26" ht="15.75" customHeight="1">
      <c r="A860" s="184"/>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84"/>
      <c r="X860" s="184"/>
      <c r="Y860" s="184"/>
      <c r="Z860" s="184"/>
    </row>
    <row r="861" spans="1:26" ht="15.75" customHeight="1">
      <c r="A861" s="184"/>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84"/>
      <c r="X861" s="184"/>
      <c r="Y861" s="184"/>
      <c r="Z861" s="184"/>
    </row>
    <row r="862" spans="1:26" ht="15.75" customHeight="1">
      <c r="A862" s="184"/>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84"/>
      <c r="X862" s="184"/>
      <c r="Y862" s="184"/>
      <c r="Z862" s="184"/>
    </row>
    <row r="863" spans="1:26" ht="15.75" customHeight="1">
      <c r="A863" s="184"/>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84"/>
      <c r="X863" s="184"/>
      <c r="Y863" s="184"/>
      <c r="Z863" s="184"/>
    </row>
    <row r="864" spans="1:26" ht="15.75" customHeight="1">
      <c r="A864" s="184"/>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84"/>
      <c r="X864" s="184"/>
      <c r="Y864" s="184"/>
      <c r="Z864" s="184"/>
    </row>
    <row r="865" spans="1:26" ht="15.75" customHeight="1">
      <c r="A865" s="184"/>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84"/>
      <c r="X865" s="184"/>
      <c r="Y865" s="184"/>
      <c r="Z865" s="184"/>
    </row>
    <row r="866" spans="1:26" ht="15.75" customHeight="1">
      <c r="A866" s="184"/>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c r="Z866" s="184"/>
    </row>
    <row r="867" spans="1:26" ht="15.75" customHeight="1">
      <c r="A867" s="184"/>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84"/>
      <c r="X867" s="184"/>
      <c r="Y867" s="184"/>
      <c r="Z867" s="184"/>
    </row>
    <row r="868" spans="1:26" ht="15.75" customHeight="1">
      <c r="A868" s="184"/>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84"/>
      <c r="X868" s="184"/>
      <c r="Y868" s="184"/>
      <c r="Z868" s="184"/>
    </row>
    <row r="869" spans="1:26" ht="15.75" customHeight="1">
      <c r="A869" s="184"/>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84"/>
      <c r="X869" s="184"/>
      <c r="Y869" s="184"/>
      <c r="Z869" s="184"/>
    </row>
    <row r="870" spans="1:26" ht="15.75" customHeight="1">
      <c r="A870" s="184"/>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84"/>
      <c r="X870" s="184"/>
      <c r="Y870" s="184"/>
      <c r="Z870" s="184"/>
    </row>
    <row r="871" spans="1:26" ht="15.75" customHeight="1">
      <c r="A871" s="184"/>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84"/>
      <c r="X871" s="184"/>
      <c r="Y871" s="184"/>
      <c r="Z871" s="184"/>
    </row>
    <row r="872" spans="1:26" ht="15.75" customHeight="1">
      <c r="A872" s="184"/>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84"/>
      <c r="X872" s="184"/>
      <c r="Y872" s="184"/>
      <c r="Z872" s="184"/>
    </row>
    <row r="873" spans="1:26" ht="15.75" customHeight="1">
      <c r="A873" s="184"/>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84"/>
      <c r="X873" s="184"/>
      <c r="Y873" s="184"/>
      <c r="Z873" s="184"/>
    </row>
    <row r="874" spans="1:26" ht="15.75" customHeight="1">
      <c r="A874" s="184"/>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84"/>
      <c r="X874" s="184"/>
      <c r="Y874" s="184"/>
      <c r="Z874" s="184"/>
    </row>
    <row r="875" spans="1:26" ht="15.75" customHeight="1">
      <c r="A875" s="184"/>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84"/>
      <c r="X875" s="184"/>
      <c r="Y875" s="184"/>
      <c r="Z875" s="184"/>
    </row>
    <row r="876" spans="1:26" ht="15.75" customHeight="1">
      <c r="A876" s="184"/>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84"/>
      <c r="X876" s="184"/>
      <c r="Y876" s="184"/>
      <c r="Z876" s="184"/>
    </row>
    <row r="877" spans="1:26" ht="15.75" customHeight="1">
      <c r="A877" s="184"/>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84"/>
      <c r="X877" s="184"/>
      <c r="Y877" s="184"/>
      <c r="Z877" s="184"/>
    </row>
    <row r="878" spans="1:26" ht="15.75" customHeight="1">
      <c r="A878" s="184"/>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84"/>
      <c r="X878" s="184"/>
      <c r="Y878" s="184"/>
      <c r="Z878" s="184"/>
    </row>
    <row r="879" spans="1:26" ht="15.75" customHeight="1">
      <c r="A879" s="184"/>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84"/>
      <c r="X879" s="184"/>
      <c r="Y879" s="184"/>
      <c r="Z879" s="184"/>
    </row>
    <row r="880" spans="1:26" ht="15.75" customHeight="1">
      <c r="A880" s="184"/>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84"/>
      <c r="X880" s="184"/>
      <c r="Y880" s="184"/>
      <c r="Z880" s="184"/>
    </row>
    <row r="881" spans="1:26" ht="15.75" customHeight="1">
      <c r="A881" s="184"/>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84"/>
      <c r="X881" s="184"/>
      <c r="Y881" s="184"/>
      <c r="Z881" s="184"/>
    </row>
    <row r="882" spans="1:26" ht="15.75" customHeight="1">
      <c r="A882" s="184"/>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84"/>
      <c r="X882" s="184"/>
      <c r="Y882" s="184"/>
      <c r="Z882" s="184"/>
    </row>
    <row r="883" spans="1:26" ht="15.75" customHeight="1">
      <c r="A883" s="184"/>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84"/>
      <c r="X883" s="184"/>
      <c r="Y883" s="184"/>
      <c r="Z883" s="184"/>
    </row>
    <row r="884" spans="1:26" ht="15.75" customHeight="1">
      <c r="A884" s="184"/>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84"/>
      <c r="X884" s="184"/>
      <c r="Y884" s="184"/>
      <c r="Z884" s="184"/>
    </row>
    <row r="885" spans="1:26" ht="15.75" customHeight="1">
      <c r="A885" s="184"/>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84"/>
      <c r="X885" s="184"/>
      <c r="Y885" s="184"/>
      <c r="Z885" s="184"/>
    </row>
    <row r="886" spans="1:26" ht="15.75" customHeight="1">
      <c r="A886" s="184"/>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84"/>
      <c r="X886" s="184"/>
      <c r="Y886" s="184"/>
      <c r="Z886" s="184"/>
    </row>
    <row r="887" spans="1:26" ht="15.75" customHeight="1">
      <c r="A887" s="184"/>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84"/>
      <c r="X887" s="184"/>
      <c r="Y887" s="184"/>
      <c r="Z887" s="184"/>
    </row>
    <row r="888" spans="1:26" ht="15.75" customHeight="1">
      <c r="A888" s="184"/>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84"/>
      <c r="X888" s="184"/>
      <c r="Y888" s="184"/>
      <c r="Z888" s="184"/>
    </row>
    <row r="889" spans="1:26" ht="15.75" customHeight="1">
      <c r="A889" s="184"/>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84"/>
      <c r="X889" s="184"/>
      <c r="Y889" s="184"/>
      <c r="Z889" s="184"/>
    </row>
    <row r="890" spans="1:26" ht="15.75" customHeight="1">
      <c r="A890" s="184"/>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84"/>
      <c r="X890" s="184"/>
      <c r="Y890" s="184"/>
      <c r="Z890" s="184"/>
    </row>
    <row r="891" spans="1:26" ht="15.75" customHeight="1">
      <c r="A891" s="184"/>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84"/>
      <c r="X891" s="184"/>
      <c r="Y891" s="184"/>
      <c r="Z891" s="184"/>
    </row>
    <row r="892" spans="1:26" ht="15.75" customHeight="1">
      <c r="A892" s="184"/>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84"/>
      <c r="X892" s="184"/>
      <c r="Y892" s="184"/>
      <c r="Z892" s="184"/>
    </row>
    <row r="893" spans="1:26" ht="15.75" customHeight="1">
      <c r="A893" s="184"/>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84"/>
      <c r="X893" s="184"/>
      <c r="Y893" s="184"/>
      <c r="Z893" s="184"/>
    </row>
    <row r="894" spans="1:26" ht="15.75" customHeight="1">
      <c r="A894" s="184"/>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84"/>
      <c r="X894" s="184"/>
      <c r="Y894" s="184"/>
      <c r="Z894" s="184"/>
    </row>
    <row r="895" spans="1:26" ht="15.75" customHeight="1">
      <c r="A895" s="184"/>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84"/>
      <c r="X895" s="184"/>
      <c r="Y895" s="184"/>
      <c r="Z895" s="184"/>
    </row>
    <row r="896" spans="1:26" ht="15.75" customHeight="1">
      <c r="A896" s="184"/>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84"/>
      <c r="X896" s="184"/>
      <c r="Y896" s="184"/>
      <c r="Z896" s="184"/>
    </row>
    <row r="897" spans="1:26" ht="15.75" customHeight="1">
      <c r="A897" s="184"/>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84"/>
      <c r="X897" s="184"/>
      <c r="Y897" s="184"/>
      <c r="Z897" s="184"/>
    </row>
    <row r="898" spans="1:26" ht="15.75" customHeight="1">
      <c r="A898" s="184"/>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84"/>
      <c r="X898" s="184"/>
      <c r="Y898" s="184"/>
      <c r="Z898" s="184"/>
    </row>
    <row r="899" spans="1:26" ht="15.75" customHeight="1">
      <c r="A899" s="184"/>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84"/>
      <c r="X899" s="184"/>
      <c r="Y899" s="184"/>
      <c r="Z899" s="184"/>
    </row>
    <row r="900" spans="1:26" ht="15.75" customHeight="1">
      <c r="A900" s="184"/>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84"/>
      <c r="X900" s="184"/>
      <c r="Y900" s="184"/>
      <c r="Z900" s="184"/>
    </row>
    <row r="901" spans="1:26" ht="15.75" customHeight="1">
      <c r="A901" s="184"/>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84"/>
      <c r="X901" s="184"/>
      <c r="Y901" s="184"/>
      <c r="Z901" s="184"/>
    </row>
    <row r="902" spans="1:26" ht="15.75" customHeight="1">
      <c r="A902" s="184"/>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84"/>
      <c r="X902" s="184"/>
      <c r="Y902" s="184"/>
      <c r="Z902" s="184"/>
    </row>
    <row r="903" spans="1:26" ht="15.75" customHeight="1">
      <c r="A903" s="184"/>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84"/>
      <c r="X903" s="184"/>
      <c r="Y903" s="184"/>
      <c r="Z903" s="184"/>
    </row>
    <row r="904" spans="1:26" ht="15.75" customHeight="1">
      <c r="A904" s="184"/>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84"/>
      <c r="X904" s="184"/>
      <c r="Y904" s="184"/>
      <c r="Z904" s="184"/>
    </row>
    <row r="905" spans="1:26" ht="15.75" customHeight="1">
      <c r="A905" s="184"/>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84"/>
      <c r="X905" s="184"/>
      <c r="Y905" s="184"/>
      <c r="Z905" s="184"/>
    </row>
    <row r="906" spans="1:26" ht="15.75" customHeight="1">
      <c r="A906" s="184"/>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84"/>
      <c r="X906" s="184"/>
      <c r="Y906" s="184"/>
      <c r="Z906" s="184"/>
    </row>
    <row r="907" spans="1:26" ht="15.75" customHeight="1">
      <c r="A907" s="184"/>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84"/>
      <c r="X907" s="184"/>
      <c r="Y907" s="184"/>
      <c r="Z907" s="184"/>
    </row>
    <row r="908" spans="1:26" ht="15.75" customHeight="1">
      <c r="A908" s="184"/>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84"/>
      <c r="X908" s="184"/>
      <c r="Y908" s="184"/>
      <c r="Z908" s="184"/>
    </row>
    <row r="909" spans="1:26" ht="15.75" customHeight="1">
      <c r="A909" s="184"/>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84"/>
      <c r="X909" s="184"/>
      <c r="Y909" s="184"/>
      <c r="Z909" s="184"/>
    </row>
    <row r="910" spans="1:26" ht="15.75" customHeight="1">
      <c r="A910" s="184"/>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84"/>
      <c r="X910" s="184"/>
      <c r="Y910" s="184"/>
      <c r="Z910" s="184"/>
    </row>
    <row r="911" spans="1:26" ht="15.75" customHeight="1">
      <c r="A911" s="184"/>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84"/>
      <c r="X911" s="184"/>
      <c r="Y911" s="184"/>
      <c r="Z911" s="184"/>
    </row>
    <row r="912" spans="1:26" ht="15.75" customHeight="1">
      <c r="A912" s="184"/>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84"/>
      <c r="X912" s="184"/>
      <c r="Y912" s="184"/>
      <c r="Z912" s="184"/>
    </row>
    <row r="913" spans="1:26" ht="15.75" customHeight="1">
      <c r="A913" s="184"/>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84"/>
      <c r="X913" s="184"/>
      <c r="Y913" s="184"/>
      <c r="Z913" s="184"/>
    </row>
    <row r="914" spans="1:26" ht="15.75" customHeight="1">
      <c r="A914" s="184"/>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84"/>
      <c r="X914" s="184"/>
      <c r="Y914" s="184"/>
      <c r="Z914" s="184"/>
    </row>
    <row r="915" spans="1:26" ht="15.75" customHeight="1">
      <c r="A915" s="184"/>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84"/>
      <c r="X915" s="184"/>
      <c r="Y915" s="184"/>
      <c r="Z915" s="184"/>
    </row>
    <row r="916" spans="1:26" ht="15.75" customHeight="1">
      <c r="A916" s="184"/>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84"/>
      <c r="X916" s="184"/>
      <c r="Y916" s="184"/>
      <c r="Z916" s="184"/>
    </row>
    <row r="917" spans="1:26" ht="15.75" customHeight="1">
      <c r="A917" s="184"/>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84"/>
      <c r="X917" s="184"/>
      <c r="Y917" s="184"/>
      <c r="Z917" s="184"/>
    </row>
    <row r="918" spans="1:26" ht="15.75" customHeight="1">
      <c r="A918" s="184"/>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84"/>
      <c r="X918" s="184"/>
      <c r="Y918" s="184"/>
      <c r="Z918" s="184"/>
    </row>
    <row r="919" spans="1:26" ht="15.75" customHeight="1">
      <c r="A919" s="184"/>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84"/>
      <c r="X919" s="184"/>
      <c r="Y919" s="184"/>
      <c r="Z919" s="184"/>
    </row>
    <row r="920" spans="1:26" ht="15.75" customHeight="1">
      <c r="A920" s="184"/>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84"/>
      <c r="X920" s="184"/>
      <c r="Y920" s="184"/>
      <c r="Z920" s="184"/>
    </row>
    <row r="921" spans="1:26" ht="15.75" customHeight="1">
      <c r="A921" s="184"/>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84"/>
      <c r="X921" s="184"/>
      <c r="Y921" s="184"/>
      <c r="Z921" s="184"/>
    </row>
    <row r="922" spans="1:26" ht="15.75" customHeight="1">
      <c r="A922" s="184"/>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84"/>
      <c r="X922" s="184"/>
      <c r="Y922" s="184"/>
      <c r="Z922" s="184"/>
    </row>
    <row r="923" spans="1:26" ht="15.75" customHeight="1">
      <c r="A923" s="184"/>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84"/>
      <c r="X923" s="184"/>
      <c r="Y923" s="184"/>
      <c r="Z923" s="184"/>
    </row>
    <row r="924" spans="1:26" ht="15.75" customHeight="1">
      <c r="A924" s="184"/>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84"/>
      <c r="X924" s="184"/>
      <c r="Y924" s="184"/>
      <c r="Z924" s="184"/>
    </row>
    <row r="925" spans="1:26" ht="15.75" customHeight="1">
      <c r="A925" s="184"/>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84"/>
      <c r="X925" s="184"/>
      <c r="Y925" s="184"/>
      <c r="Z925" s="184"/>
    </row>
    <row r="926" spans="1:26" ht="15.75" customHeight="1">
      <c r="A926" s="184"/>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84"/>
      <c r="X926" s="184"/>
      <c r="Y926" s="184"/>
      <c r="Z926" s="184"/>
    </row>
    <row r="927" spans="1:26" ht="15.75" customHeight="1">
      <c r="A927" s="184"/>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84"/>
      <c r="X927" s="184"/>
      <c r="Y927" s="184"/>
      <c r="Z927" s="184"/>
    </row>
    <row r="928" spans="1:26" ht="15.75" customHeight="1">
      <c r="A928" s="184"/>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84"/>
      <c r="X928" s="184"/>
      <c r="Y928" s="184"/>
      <c r="Z928" s="184"/>
    </row>
    <row r="929" spans="1:26" ht="15.75" customHeight="1">
      <c r="A929" s="184"/>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84"/>
      <c r="X929" s="184"/>
      <c r="Y929" s="184"/>
      <c r="Z929" s="184"/>
    </row>
    <row r="930" spans="1:26" ht="15.75" customHeight="1">
      <c r="A930" s="184"/>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84"/>
      <c r="X930" s="184"/>
      <c r="Y930" s="184"/>
      <c r="Z930" s="184"/>
    </row>
    <row r="931" spans="1:26" ht="15.75" customHeight="1">
      <c r="A931" s="184"/>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84"/>
      <c r="X931" s="184"/>
      <c r="Y931" s="184"/>
      <c r="Z931" s="184"/>
    </row>
    <row r="932" spans="1:26" ht="15.75" customHeight="1">
      <c r="A932" s="184"/>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84"/>
      <c r="X932" s="184"/>
      <c r="Y932" s="184"/>
      <c r="Z932" s="184"/>
    </row>
    <row r="933" spans="1:26" ht="15.75" customHeight="1">
      <c r="A933" s="184"/>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84"/>
      <c r="X933" s="184"/>
      <c r="Y933" s="184"/>
      <c r="Z933" s="184"/>
    </row>
    <row r="934" spans="1:26" ht="15.75" customHeight="1">
      <c r="A934" s="184"/>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84"/>
      <c r="X934" s="184"/>
      <c r="Y934" s="184"/>
      <c r="Z934" s="184"/>
    </row>
    <row r="935" spans="1:26" ht="15.75" customHeight="1">
      <c r="A935" s="184"/>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84"/>
      <c r="X935" s="184"/>
      <c r="Y935" s="184"/>
      <c r="Z935" s="184"/>
    </row>
    <row r="936" spans="1:26" ht="15.75" customHeight="1">
      <c r="A936" s="184"/>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84"/>
      <c r="X936" s="184"/>
      <c r="Y936" s="184"/>
      <c r="Z936" s="184"/>
    </row>
    <row r="937" spans="1:26" ht="15.75" customHeight="1">
      <c r="A937" s="184"/>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84"/>
      <c r="X937" s="184"/>
      <c r="Y937" s="184"/>
      <c r="Z937" s="184"/>
    </row>
    <row r="938" spans="1:26" ht="15.75" customHeight="1">
      <c r="A938" s="184"/>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84"/>
      <c r="X938" s="184"/>
      <c r="Y938" s="184"/>
      <c r="Z938" s="184"/>
    </row>
    <row r="939" spans="1:26" ht="15.75" customHeight="1">
      <c r="A939" s="184"/>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84"/>
      <c r="X939" s="184"/>
      <c r="Y939" s="184"/>
      <c r="Z939" s="184"/>
    </row>
    <row r="940" spans="1:26" ht="15.75" customHeight="1">
      <c r="A940" s="184"/>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84"/>
      <c r="X940" s="184"/>
      <c r="Y940" s="184"/>
      <c r="Z940" s="184"/>
    </row>
    <row r="941" spans="1:26" ht="15.75" customHeight="1">
      <c r="A941" s="184"/>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84"/>
      <c r="X941" s="184"/>
      <c r="Y941" s="184"/>
      <c r="Z941" s="184"/>
    </row>
    <row r="942" spans="1:26" ht="15.75" customHeight="1">
      <c r="A942" s="184"/>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84"/>
      <c r="X942" s="184"/>
      <c r="Y942" s="184"/>
      <c r="Z942" s="184"/>
    </row>
    <row r="943" spans="1:26" ht="15.75" customHeight="1">
      <c r="A943" s="184"/>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84"/>
      <c r="X943" s="184"/>
      <c r="Y943" s="184"/>
      <c r="Z943" s="184"/>
    </row>
    <row r="944" spans="1:26" ht="15.75" customHeight="1">
      <c r="A944" s="184"/>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84"/>
      <c r="X944" s="184"/>
      <c r="Y944" s="184"/>
      <c r="Z944" s="184"/>
    </row>
    <row r="945" spans="1:26" ht="15.75" customHeight="1">
      <c r="A945" s="184"/>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84"/>
      <c r="X945" s="184"/>
      <c r="Y945" s="184"/>
      <c r="Z945" s="184"/>
    </row>
    <row r="946" spans="1:26" ht="15.75" customHeight="1">
      <c r="A946" s="184"/>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84"/>
      <c r="X946" s="184"/>
      <c r="Y946" s="184"/>
      <c r="Z946" s="184"/>
    </row>
    <row r="947" spans="1:26" ht="15.75" customHeight="1">
      <c r="A947" s="184"/>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84"/>
      <c r="X947" s="184"/>
      <c r="Y947" s="184"/>
      <c r="Z947" s="184"/>
    </row>
    <row r="948" spans="1:26" ht="15.75" customHeight="1">
      <c r="A948" s="184"/>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84"/>
      <c r="X948" s="184"/>
      <c r="Y948" s="184"/>
      <c r="Z948" s="184"/>
    </row>
    <row r="949" spans="1:26" ht="15.75" customHeight="1">
      <c r="A949" s="184"/>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84"/>
      <c r="X949" s="184"/>
      <c r="Y949" s="184"/>
      <c r="Z949" s="184"/>
    </row>
    <row r="950" spans="1:26" ht="15.75" customHeight="1">
      <c r="A950" s="184"/>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84"/>
      <c r="X950" s="184"/>
      <c r="Y950" s="184"/>
      <c r="Z950" s="184"/>
    </row>
    <row r="951" spans="1:26" ht="15.75" customHeight="1">
      <c r="A951" s="184"/>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84"/>
      <c r="X951" s="184"/>
      <c r="Y951" s="184"/>
      <c r="Z951" s="184"/>
    </row>
    <row r="952" spans="1:26" ht="15.75" customHeight="1">
      <c r="A952" s="184"/>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84"/>
      <c r="X952" s="184"/>
      <c r="Y952" s="184"/>
      <c r="Z952" s="184"/>
    </row>
    <row r="953" spans="1:26" ht="15.75" customHeight="1">
      <c r="A953" s="184"/>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84"/>
      <c r="X953" s="184"/>
      <c r="Y953" s="184"/>
      <c r="Z953" s="184"/>
    </row>
    <row r="954" spans="1:26" ht="15.75" customHeight="1">
      <c r="A954" s="184"/>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84"/>
      <c r="X954" s="184"/>
      <c r="Y954" s="184"/>
      <c r="Z954" s="184"/>
    </row>
    <row r="955" spans="1:26" ht="15.75" customHeight="1">
      <c r="A955" s="184"/>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84"/>
      <c r="X955" s="184"/>
      <c r="Y955" s="184"/>
      <c r="Z955" s="184"/>
    </row>
    <row r="956" spans="1:26" ht="15.75" customHeight="1">
      <c r="A956" s="184"/>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84"/>
      <c r="X956" s="184"/>
      <c r="Y956" s="184"/>
      <c r="Z956" s="184"/>
    </row>
    <row r="957" spans="1:26" ht="15.75" customHeight="1">
      <c r="A957" s="184"/>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84"/>
      <c r="X957" s="184"/>
      <c r="Y957" s="184"/>
      <c r="Z957" s="184"/>
    </row>
    <row r="958" spans="1:26" ht="15.75" customHeight="1">
      <c r="A958" s="184"/>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84"/>
      <c r="X958" s="184"/>
      <c r="Y958" s="184"/>
      <c r="Z958" s="184"/>
    </row>
    <row r="959" spans="1:26" ht="15.75" customHeight="1">
      <c r="A959" s="184"/>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84"/>
      <c r="X959" s="184"/>
      <c r="Y959" s="184"/>
      <c r="Z959" s="184"/>
    </row>
    <row r="960" spans="1:26" ht="15.75" customHeight="1">
      <c r="A960" s="184"/>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84"/>
      <c r="X960" s="184"/>
      <c r="Y960" s="184"/>
      <c r="Z960" s="184"/>
    </row>
    <row r="961" spans="1:26" ht="15.75" customHeight="1">
      <c r="A961" s="184"/>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84"/>
      <c r="X961" s="184"/>
      <c r="Y961" s="184"/>
      <c r="Z961" s="184"/>
    </row>
    <row r="962" spans="1:26" ht="15.75" customHeight="1">
      <c r="A962" s="184"/>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84"/>
      <c r="X962" s="184"/>
      <c r="Y962" s="184"/>
      <c r="Z962" s="184"/>
    </row>
    <row r="963" spans="1:26" ht="15.75" customHeight="1">
      <c r="A963" s="184"/>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84"/>
      <c r="X963" s="184"/>
      <c r="Y963" s="184"/>
      <c r="Z963" s="184"/>
    </row>
    <row r="964" spans="1:26" ht="15.75" customHeight="1">
      <c r="A964" s="184"/>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84"/>
      <c r="X964" s="184"/>
      <c r="Y964" s="184"/>
      <c r="Z964" s="184"/>
    </row>
    <row r="965" spans="1:26" ht="15.75" customHeight="1">
      <c r="A965" s="184"/>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84"/>
      <c r="X965" s="184"/>
      <c r="Y965" s="184"/>
      <c r="Z965" s="184"/>
    </row>
    <row r="966" spans="1:26" ht="15.75" customHeight="1">
      <c r="A966" s="184"/>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84"/>
      <c r="X966" s="184"/>
      <c r="Y966" s="184"/>
      <c r="Z966" s="184"/>
    </row>
    <row r="967" spans="1:26" ht="15.75" customHeight="1">
      <c r="A967" s="184"/>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84"/>
      <c r="X967" s="184"/>
      <c r="Y967" s="184"/>
      <c r="Z967" s="184"/>
    </row>
    <row r="968" spans="1:26" ht="15.75" customHeight="1">
      <c r="A968" s="184"/>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84"/>
      <c r="X968" s="184"/>
      <c r="Y968" s="184"/>
      <c r="Z968" s="184"/>
    </row>
    <row r="969" spans="1:26" ht="15.75" customHeight="1">
      <c r="A969" s="184"/>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84"/>
      <c r="X969" s="184"/>
      <c r="Y969" s="184"/>
      <c r="Z969" s="184"/>
    </row>
    <row r="970" spans="1:26" ht="15.75" customHeight="1">
      <c r="A970" s="184"/>
      <c r="B970" s="184"/>
      <c r="C970" s="184"/>
      <c r="D970" s="184"/>
      <c r="E970" s="184"/>
      <c r="F970" s="184"/>
      <c r="G970" s="184"/>
      <c r="H970" s="184"/>
      <c r="I970" s="184"/>
      <c r="J970" s="184"/>
      <c r="K970" s="184"/>
      <c r="L970" s="184"/>
      <c r="M970" s="184"/>
      <c r="N970" s="184"/>
      <c r="O970" s="184"/>
      <c r="P970" s="184"/>
      <c r="Q970" s="184"/>
      <c r="R970" s="184"/>
      <c r="S970" s="184"/>
      <c r="T970" s="184"/>
      <c r="U970" s="184"/>
      <c r="V970" s="184"/>
      <c r="W970" s="184"/>
      <c r="X970" s="184"/>
      <c r="Y970" s="184"/>
      <c r="Z970" s="184"/>
    </row>
    <row r="971" spans="1:26" ht="15.75" customHeight="1">
      <c r="A971" s="184"/>
      <c r="B971" s="184"/>
      <c r="C971" s="184"/>
      <c r="D971" s="184"/>
      <c r="E971" s="184"/>
      <c r="F971" s="184"/>
      <c r="G971" s="184"/>
      <c r="H971" s="184"/>
      <c r="I971" s="184"/>
      <c r="J971" s="184"/>
      <c r="K971" s="184"/>
      <c r="L971" s="184"/>
      <c r="M971" s="184"/>
      <c r="N971" s="184"/>
      <c r="O971" s="184"/>
      <c r="P971" s="184"/>
      <c r="Q971" s="184"/>
      <c r="R971" s="184"/>
      <c r="S971" s="184"/>
      <c r="T971" s="184"/>
      <c r="U971" s="184"/>
      <c r="V971" s="184"/>
      <c r="W971" s="184"/>
      <c r="X971" s="184"/>
      <c r="Y971" s="184"/>
      <c r="Z971" s="184"/>
    </row>
    <row r="972" spans="1:26" ht="15.75" customHeight="1">
      <c r="A972" s="184"/>
      <c r="B972" s="184"/>
      <c r="C972" s="184"/>
      <c r="D972" s="184"/>
      <c r="E972" s="184"/>
      <c r="F972" s="184"/>
      <c r="G972" s="184"/>
      <c r="H972" s="184"/>
      <c r="I972" s="184"/>
      <c r="J972" s="184"/>
      <c r="K972" s="184"/>
      <c r="L972" s="184"/>
      <c r="M972" s="184"/>
      <c r="N972" s="184"/>
      <c r="O972" s="184"/>
      <c r="P972" s="184"/>
      <c r="Q972" s="184"/>
      <c r="R972" s="184"/>
      <c r="S972" s="184"/>
      <c r="T972" s="184"/>
      <c r="U972" s="184"/>
      <c r="V972" s="184"/>
      <c r="W972" s="184"/>
      <c r="X972" s="184"/>
      <c r="Y972" s="184"/>
      <c r="Z972" s="184"/>
    </row>
    <row r="973" spans="1:26" ht="15.75" customHeight="1">
      <c r="A973" s="184"/>
      <c r="B973" s="184"/>
      <c r="C973" s="184"/>
      <c r="D973" s="184"/>
      <c r="E973" s="184"/>
      <c r="F973" s="184"/>
      <c r="G973" s="184"/>
      <c r="H973" s="184"/>
      <c r="I973" s="184"/>
      <c r="J973" s="184"/>
      <c r="K973" s="184"/>
      <c r="L973" s="184"/>
      <c r="M973" s="184"/>
      <c r="N973" s="184"/>
      <c r="O973" s="184"/>
      <c r="P973" s="184"/>
      <c r="Q973" s="184"/>
      <c r="R973" s="184"/>
      <c r="S973" s="184"/>
      <c r="T973" s="184"/>
      <c r="U973" s="184"/>
      <c r="V973" s="184"/>
      <c r="W973" s="184"/>
      <c r="X973" s="184"/>
      <c r="Y973" s="184"/>
      <c r="Z973" s="184"/>
    </row>
    <row r="974" spans="1:26" ht="15.75" customHeight="1">
      <c r="A974" s="184"/>
      <c r="B974" s="184"/>
      <c r="C974" s="184"/>
      <c r="D974" s="184"/>
      <c r="E974" s="184"/>
      <c r="F974" s="184"/>
      <c r="G974" s="184"/>
      <c r="H974" s="184"/>
      <c r="I974" s="184"/>
      <c r="J974" s="184"/>
      <c r="K974" s="184"/>
      <c r="L974" s="184"/>
      <c r="M974" s="184"/>
      <c r="N974" s="184"/>
      <c r="O974" s="184"/>
      <c r="P974" s="184"/>
      <c r="Q974" s="184"/>
      <c r="R974" s="184"/>
      <c r="S974" s="184"/>
      <c r="T974" s="184"/>
      <c r="U974" s="184"/>
      <c r="V974" s="184"/>
      <c r="W974" s="184"/>
      <c r="X974" s="184"/>
      <c r="Y974" s="184"/>
      <c r="Z974" s="184"/>
    </row>
    <row r="975" spans="1:26" ht="15.75" customHeight="1">
      <c r="A975" s="184"/>
      <c r="B975" s="184"/>
      <c r="C975" s="184"/>
      <c r="D975" s="184"/>
      <c r="E975" s="184"/>
      <c r="F975" s="184"/>
      <c r="G975" s="184"/>
      <c r="H975" s="184"/>
      <c r="I975" s="184"/>
      <c r="J975" s="184"/>
      <c r="K975" s="184"/>
      <c r="L975" s="184"/>
      <c r="M975" s="184"/>
      <c r="N975" s="184"/>
      <c r="O975" s="184"/>
      <c r="P975" s="184"/>
      <c r="Q975" s="184"/>
      <c r="R975" s="184"/>
      <c r="S975" s="184"/>
      <c r="T975" s="184"/>
      <c r="U975" s="184"/>
      <c r="V975" s="184"/>
      <c r="W975" s="184"/>
      <c r="X975" s="184"/>
      <c r="Y975" s="184"/>
      <c r="Z975" s="184"/>
    </row>
    <row r="976" spans="1:26" ht="15.75" customHeight="1">
      <c r="A976" s="184"/>
      <c r="B976" s="184"/>
      <c r="C976" s="184"/>
      <c r="D976" s="184"/>
      <c r="E976" s="184"/>
      <c r="F976" s="184"/>
      <c r="G976" s="184"/>
      <c r="H976" s="184"/>
      <c r="I976" s="184"/>
      <c r="J976" s="184"/>
      <c r="K976" s="184"/>
      <c r="L976" s="184"/>
      <c r="M976" s="184"/>
      <c r="N976" s="184"/>
      <c r="O976" s="184"/>
      <c r="P976" s="184"/>
      <c r="Q976" s="184"/>
      <c r="R976" s="184"/>
      <c r="S976" s="184"/>
      <c r="T976" s="184"/>
      <c r="U976" s="184"/>
      <c r="V976" s="184"/>
      <c r="W976" s="184"/>
      <c r="X976" s="184"/>
      <c r="Y976" s="184"/>
      <c r="Z976" s="184"/>
    </row>
    <row r="977" spans="1:26" ht="15.75" customHeight="1">
      <c r="A977" s="184"/>
      <c r="B977" s="184"/>
      <c r="C977" s="184"/>
      <c r="D977" s="184"/>
      <c r="E977" s="184"/>
      <c r="F977" s="184"/>
      <c r="G977" s="184"/>
      <c r="H977" s="184"/>
      <c r="I977" s="184"/>
      <c r="J977" s="184"/>
      <c r="K977" s="184"/>
      <c r="L977" s="184"/>
      <c r="M977" s="184"/>
      <c r="N977" s="184"/>
      <c r="O977" s="184"/>
      <c r="P977" s="184"/>
      <c r="Q977" s="184"/>
      <c r="R977" s="184"/>
      <c r="S977" s="184"/>
      <c r="T977" s="184"/>
      <c r="U977" s="184"/>
      <c r="V977" s="184"/>
      <c r="W977" s="184"/>
      <c r="X977" s="184"/>
      <c r="Y977" s="184"/>
      <c r="Z977" s="184"/>
    </row>
    <row r="978" spans="1:26" ht="15.75" customHeight="1">
      <c r="A978" s="184"/>
      <c r="B978" s="184"/>
      <c r="C978" s="184"/>
      <c r="D978" s="184"/>
      <c r="E978" s="184"/>
      <c r="F978" s="184"/>
      <c r="G978" s="184"/>
      <c r="H978" s="184"/>
      <c r="I978" s="184"/>
      <c r="J978" s="184"/>
      <c r="K978" s="184"/>
      <c r="L978" s="184"/>
      <c r="M978" s="184"/>
      <c r="N978" s="184"/>
      <c r="O978" s="184"/>
      <c r="P978" s="184"/>
      <c r="Q978" s="184"/>
      <c r="R978" s="184"/>
      <c r="S978" s="184"/>
      <c r="T978" s="184"/>
      <c r="U978" s="184"/>
      <c r="V978" s="184"/>
      <c r="W978" s="184"/>
      <c r="X978" s="184"/>
      <c r="Y978" s="184"/>
      <c r="Z978" s="184"/>
    </row>
    <row r="979" spans="1:26" ht="15.75" customHeight="1">
      <c r="A979" s="184"/>
      <c r="B979" s="184"/>
      <c r="C979" s="184"/>
      <c r="D979" s="184"/>
      <c r="E979" s="184"/>
      <c r="F979" s="184"/>
      <c r="G979" s="184"/>
      <c r="H979" s="184"/>
      <c r="I979" s="184"/>
      <c r="J979" s="184"/>
      <c r="K979" s="184"/>
      <c r="L979" s="184"/>
      <c r="M979" s="184"/>
      <c r="N979" s="184"/>
      <c r="O979" s="184"/>
      <c r="P979" s="184"/>
      <c r="Q979" s="184"/>
      <c r="R979" s="184"/>
      <c r="S979" s="184"/>
      <c r="T979" s="184"/>
      <c r="U979" s="184"/>
      <c r="V979" s="184"/>
      <c r="W979" s="184"/>
      <c r="X979" s="184"/>
      <c r="Y979" s="184"/>
      <c r="Z979" s="184"/>
    </row>
    <row r="980" spans="1:26" ht="15.75" customHeight="1">
      <c r="A980" s="184"/>
      <c r="B980" s="184"/>
      <c r="C980" s="184"/>
      <c r="D980" s="184"/>
      <c r="E980" s="184"/>
      <c r="F980" s="184"/>
      <c r="G980" s="184"/>
      <c r="H980" s="184"/>
      <c r="I980" s="184"/>
      <c r="J980" s="184"/>
      <c r="K980" s="184"/>
      <c r="L980" s="184"/>
      <c r="M980" s="184"/>
      <c r="N980" s="184"/>
      <c r="O980" s="184"/>
      <c r="P980" s="184"/>
      <c r="Q980" s="184"/>
      <c r="R980" s="184"/>
      <c r="S980" s="184"/>
      <c r="T980" s="184"/>
      <c r="U980" s="184"/>
      <c r="V980" s="184"/>
      <c r="W980" s="184"/>
      <c r="X980" s="184"/>
      <c r="Y980" s="184"/>
      <c r="Z980" s="184"/>
    </row>
    <row r="981" spans="1:26" ht="15.75" customHeight="1">
      <c r="A981" s="184"/>
      <c r="B981" s="184"/>
      <c r="C981" s="184"/>
      <c r="D981" s="184"/>
      <c r="E981" s="184"/>
      <c r="F981" s="184"/>
      <c r="G981" s="184"/>
      <c r="H981" s="184"/>
      <c r="I981" s="184"/>
      <c r="J981" s="184"/>
      <c r="K981" s="184"/>
      <c r="L981" s="184"/>
      <c r="M981" s="184"/>
      <c r="N981" s="184"/>
      <c r="O981" s="184"/>
      <c r="P981" s="184"/>
      <c r="Q981" s="184"/>
      <c r="R981" s="184"/>
      <c r="S981" s="184"/>
      <c r="T981" s="184"/>
      <c r="U981" s="184"/>
      <c r="V981" s="184"/>
      <c r="W981" s="184"/>
      <c r="X981" s="184"/>
      <c r="Y981" s="184"/>
      <c r="Z981" s="184"/>
    </row>
    <row r="982" spans="1:26" ht="15.75" customHeight="1">
      <c r="A982" s="184"/>
      <c r="B982" s="184"/>
      <c r="C982" s="184"/>
      <c r="D982" s="184"/>
      <c r="E982" s="184"/>
      <c r="F982" s="184"/>
      <c r="G982" s="184"/>
      <c r="H982" s="184"/>
      <c r="I982" s="184"/>
      <c r="J982" s="184"/>
      <c r="K982" s="184"/>
      <c r="L982" s="184"/>
      <c r="M982" s="184"/>
      <c r="N982" s="184"/>
      <c r="O982" s="184"/>
      <c r="P982" s="184"/>
      <c r="Q982" s="184"/>
      <c r="R982" s="184"/>
      <c r="S982" s="184"/>
      <c r="T982" s="184"/>
      <c r="U982" s="184"/>
      <c r="V982" s="184"/>
      <c r="W982" s="184"/>
      <c r="X982" s="184"/>
      <c r="Y982" s="184"/>
      <c r="Z982" s="184"/>
    </row>
    <row r="983" spans="1:26" ht="15.75" customHeight="1">
      <c r="A983" s="184"/>
      <c r="B983" s="184"/>
      <c r="C983" s="184"/>
      <c r="D983" s="184"/>
      <c r="E983" s="184"/>
      <c r="F983" s="184"/>
      <c r="G983" s="184"/>
      <c r="H983" s="184"/>
      <c r="I983" s="184"/>
      <c r="J983" s="184"/>
      <c r="K983" s="184"/>
      <c r="L983" s="184"/>
      <c r="M983" s="184"/>
      <c r="N983" s="184"/>
      <c r="O983" s="184"/>
      <c r="P983" s="184"/>
      <c r="Q983" s="184"/>
      <c r="R983" s="184"/>
      <c r="S983" s="184"/>
      <c r="T983" s="184"/>
      <c r="U983" s="184"/>
      <c r="V983" s="184"/>
      <c r="W983" s="184"/>
      <c r="X983" s="184"/>
      <c r="Y983" s="184"/>
      <c r="Z983" s="184"/>
    </row>
    <row r="984" spans="1:26" ht="15.75" customHeight="1">
      <c r="A984" s="184"/>
      <c r="B984" s="184"/>
      <c r="C984" s="184"/>
      <c r="D984" s="184"/>
      <c r="E984" s="184"/>
      <c r="F984" s="184"/>
      <c r="G984" s="184"/>
      <c r="H984" s="184"/>
      <c r="I984" s="184"/>
      <c r="J984" s="184"/>
      <c r="K984" s="184"/>
      <c r="L984" s="184"/>
      <c r="M984" s="184"/>
      <c r="N984" s="184"/>
      <c r="O984" s="184"/>
      <c r="P984" s="184"/>
      <c r="Q984" s="184"/>
      <c r="R984" s="184"/>
      <c r="S984" s="184"/>
      <c r="T984" s="184"/>
      <c r="U984" s="184"/>
      <c r="V984" s="184"/>
      <c r="W984" s="184"/>
      <c r="X984" s="184"/>
      <c r="Y984" s="184"/>
      <c r="Z984" s="184"/>
    </row>
    <row r="985" spans="1:26" ht="15.75" customHeight="1">
      <c r="A985" s="184"/>
      <c r="B985" s="184"/>
      <c r="C985" s="184"/>
      <c r="D985" s="184"/>
      <c r="E985" s="184"/>
      <c r="F985" s="184"/>
      <c r="G985" s="184"/>
      <c r="H985" s="184"/>
      <c r="I985" s="184"/>
      <c r="J985" s="184"/>
      <c r="K985" s="184"/>
      <c r="L985" s="184"/>
      <c r="M985" s="184"/>
      <c r="N985" s="184"/>
      <c r="O985" s="184"/>
      <c r="P985" s="184"/>
      <c r="Q985" s="184"/>
      <c r="R985" s="184"/>
      <c r="S985" s="184"/>
      <c r="T985" s="184"/>
      <c r="U985" s="184"/>
      <c r="V985" s="184"/>
      <c r="W985" s="184"/>
      <c r="X985" s="184"/>
      <c r="Y985" s="184"/>
      <c r="Z985" s="184"/>
    </row>
    <row r="986" spans="1:26" ht="15.75" customHeight="1">
      <c r="A986" s="184"/>
      <c r="B986" s="184"/>
      <c r="C986" s="184"/>
      <c r="D986" s="184"/>
      <c r="E986" s="184"/>
      <c r="F986" s="184"/>
      <c r="G986" s="184"/>
      <c r="H986" s="184"/>
      <c r="I986" s="184"/>
      <c r="J986" s="184"/>
      <c r="K986" s="184"/>
      <c r="L986" s="184"/>
      <c r="M986" s="184"/>
      <c r="N986" s="184"/>
      <c r="O986" s="184"/>
      <c r="P986" s="184"/>
      <c r="Q986" s="184"/>
      <c r="R986" s="184"/>
      <c r="S986" s="184"/>
      <c r="T986" s="184"/>
      <c r="U986" s="184"/>
      <c r="V986" s="184"/>
      <c r="W986" s="184"/>
      <c r="X986" s="184"/>
      <c r="Y986" s="184"/>
      <c r="Z986" s="184"/>
    </row>
    <row r="987" spans="1:26" ht="15.75" customHeight="1">
      <c r="A987" s="184"/>
      <c r="B987" s="184"/>
      <c r="C987" s="184"/>
      <c r="D987" s="184"/>
      <c r="E987" s="184"/>
      <c r="F987" s="184"/>
      <c r="G987" s="184"/>
      <c r="H987" s="184"/>
      <c r="I987" s="184"/>
      <c r="J987" s="184"/>
      <c r="K987" s="184"/>
      <c r="L987" s="184"/>
      <c r="M987" s="184"/>
      <c r="N987" s="184"/>
      <c r="O987" s="184"/>
      <c r="P987" s="184"/>
      <c r="Q987" s="184"/>
      <c r="R987" s="184"/>
      <c r="S987" s="184"/>
      <c r="T987" s="184"/>
      <c r="U987" s="184"/>
      <c r="V987" s="184"/>
      <c r="W987" s="184"/>
      <c r="X987" s="184"/>
      <c r="Y987" s="184"/>
      <c r="Z987" s="184"/>
    </row>
    <row r="988" spans="1:26" ht="15.75" customHeight="1">
      <c r="A988" s="184"/>
      <c r="B988" s="184"/>
      <c r="C988" s="184"/>
      <c r="D988" s="184"/>
      <c r="E988" s="184"/>
      <c r="F988" s="184"/>
      <c r="G988" s="184"/>
      <c r="H988" s="184"/>
      <c r="I988" s="184"/>
      <c r="J988" s="184"/>
      <c r="K988" s="184"/>
      <c r="L988" s="184"/>
      <c r="M988" s="184"/>
      <c r="N988" s="184"/>
      <c r="O988" s="184"/>
      <c r="P988" s="184"/>
      <c r="Q988" s="184"/>
      <c r="R988" s="184"/>
      <c r="S988" s="184"/>
      <c r="T988" s="184"/>
      <c r="U988" s="184"/>
      <c r="V988" s="184"/>
      <c r="W988" s="184"/>
      <c r="X988" s="184"/>
      <c r="Y988" s="184"/>
      <c r="Z988" s="184"/>
    </row>
    <row r="989" spans="1:26" ht="15.75" customHeight="1">
      <c r="A989" s="184"/>
      <c r="B989" s="184"/>
      <c r="C989" s="184"/>
      <c r="D989" s="184"/>
      <c r="E989" s="184"/>
      <c r="F989" s="184"/>
      <c r="G989" s="184"/>
      <c r="H989" s="184"/>
      <c r="I989" s="184"/>
      <c r="J989" s="184"/>
      <c r="K989" s="184"/>
      <c r="L989" s="184"/>
      <c r="M989" s="184"/>
      <c r="N989" s="184"/>
      <c r="O989" s="184"/>
      <c r="P989" s="184"/>
      <c r="Q989" s="184"/>
      <c r="R989" s="184"/>
      <c r="S989" s="184"/>
      <c r="T989" s="184"/>
      <c r="U989" s="184"/>
      <c r="V989" s="184"/>
      <c r="W989" s="184"/>
      <c r="X989" s="184"/>
      <c r="Y989" s="184"/>
      <c r="Z989" s="184"/>
    </row>
    <row r="990" spans="1:26" ht="15.75" customHeight="1">
      <c r="A990" s="184"/>
      <c r="B990" s="184"/>
      <c r="C990" s="184"/>
      <c r="D990" s="184"/>
      <c r="E990" s="184"/>
      <c r="F990" s="184"/>
      <c r="G990" s="184"/>
      <c r="H990" s="184"/>
      <c r="I990" s="184"/>
      <c r="J990" s="184"/>
      <c r="K990" s="184"/>
      <c r="L990" s="184"/>
      <c r="M990" s="184"/>
      <c r="N990" s="184"/>
      <c r="O990" s="184"/>
      <c r="P990" s="184"/>
      <c r="Q990" s="184"/>
      <c r="R990" s="184"/>
      <c r="S990" s="184"/>
      <c r="T990" s="184"/>
      <c r="U990" s="184"/>
      <c r="V990" s="184"/>
      <c r="W990" s="184"/>
      <c r="X990" s="184"/>
      <c r="Y990" s="184"/>
      <c r="Z990" s="184"/>
    </row>
    <row r="991" spans="1:26" ht="15.75" customHeight="1">
      <c r="A991" s="184"/>
      <c r="B991" s="184"/>
      <c r="C991" s="184"/>
      <c r="D991" s="184"/>
      <c r="E991" s="184"/>
      <c r="F991" s="184"/>
      <c r="G991" s="184"/>
      <c r="H991" s="184"/>
      <c r="I991" s="184"/>
      <c r="J991" s="184"/>
      <c r="K991" s="184"/>
      <c r="L991" s="184"/>
      <c r="M991" s="184"/>
      <c r="N991" s="184"/>
      <c r="O991" s="184"/>
      <c r="P991" s="184"/>
      <c r="Q991" s="184"/>
      <c r="R991" s="184"/>
      <c r="S991" s="184"/>
      <c r="T991" s="184"/>
      <c r="U991" s="184"/>
      <c r="V991" s="184"/>
      <c r="W991" s="184"/>
      <c r="X991" s="184"/>
      <c r="Y991" s="184"/>
      <c r="Z991" s="184"/>
    </row>
    <row r="992" spans="1:26" ht="15.75" customHeight="1">
      <c r="A992" s="184"/>
      <c r="B992" s="184"/>
      <c r="C992" s="184"/>
      <c r="D992" s="184"/>
      <c r="E992" s="184"/>
      <c r="F992" s="184"/>
      <c r="G992" s="184"/>
      <c r="H992" s="184"/>
      <c r="I992" s="184"/>
      <c r="J992" s="184"/>
      <c r="K992" s="184"/>
      <c r="L992" s="184"/>
      <c r="M992" s="184"/>
      <c r="N992" s="184"/>
      <c r="O992" s="184"/>
      <c r="P992" s="184"/>
      <c r="Q992" s="184"/>
      <c r="R992" s="184"/>
      <c r="S992" s="184"/>
      <c r="T992" s="184"/>
      <c r="U992" s="184"/>
      <c r="V992" s="184"/>
      <c r="W992" s="184"/>
      <c r="X992" s="184"/>
      <c r="Y992" s="184"/>
      <c r="Z992" s="184"/>
    </row>
    <row r="993" spans="1:26" ht="15.75" customHeight="1">
      <c r="A993" s="184"/>
      <c r="B993" s="184"/>
      <c r="C993" s="184"/>
      <c r="D993" s="184"/>
      <c r="E993" s="184"/>
      <c r="F993" s="184"/>
      <c r="G993" s="184"/>
      <c r="H993" s="184"/>
      <c r="I993" s="184"/>
      <c r="J993" s="184"/>
      <c r="K993" s="184"/>
      <c r="L993" s="184"/>
      <c r="M993" s="184"/>
      <c r="N993" s="184"/>
      <c r="O993" s="184"/>
      <c r="P993" s="184"/>
      <c r="Q993" s="184"/>
      <c r="R993" s="184"/>
      <c r="S993" s="184"/>
      <c r="T993" s="184"/>
      <c r="U993" s="184"/>
      <c r="V993" s="184"/>
      <c r="W993" s="184"/>
      <c r="X993" s="184"/>
      <c r="Y993" s="184"/>
      <c r="Z993" s="184"/>
    </row>
    <row r="994" spans="1:26" ht="15.75" customHeight="1">
      <c r="A994" s="184"/>
      <c r="B994" s="184"/>
      <c r="C994" s="184"/>
      <c r="D994" s="184"/>
      <c r="E994" s="184"/>
      <c r="F994" s="184"/>
      <c r="G994" s="184"/>
      <c r="H994" s="184"/>
      <c r="I994" s="184"/>
      <c r="J994" s="184"/>
      <c r="K994" s="184"/>
      <c r="L994" s="184"/>
      <c r="M994" s="184"/>
      <c r="N994" s="184"/>
      <c r="O994" s="184"/>
      <c r="P994" s="184"/>
      <c r="Q994" s="184"/>
      <c r="R994" s="184"/>
      <c r="S994" s="184"/>
      <c r="T994" s="184"/>
      <c r="U994" s="184"/>
      <c r="V994" s="184"/>
      <c r="W994" s="184"/>
      <c r="X994" s="184"/>
      <c r="Y994" s="184"/>
      <c r="Z994" s="184"/>
    </row>
    <row r="995" spans="1:26" ht="15.75" customHeight="1">
      <c r="A995" s="184"/>
      <c r="B995" s="184"/>
      <c r="C995" s="184"/>
      <c r="D995" s="184"/>
      <c r="E995" s="184"/>
      <c r="F995" s="184"/>
      <c r="G995" s="184"/>
      <c r="H995" s="184"/>
      <c r="I995" s="184"/>
      <c r="J995" s="184"/>
      <c r="K995" s="184"/>
      <c r="L995" s="184"/>
      <c r="M995" s="184"/>
      <c r="N995" s="184"/>
      <c r="O995" s="184"/>
      <c r="P995" s="184"/>
      <c r="Q995" s="184"/>
      <c r="R995" s="184"/>
      <c r="S995" s="184"/>
      <c r="T995" s="184"/>
      <c r="U995" s="184"/>
      <c r="V995" s="184"/>
      <c r="W995" s="184"/>
      <c r="X995" s="184"/>
      <c r="Y995" s="184"/>
      <c r="Z995" s="184"/>
    </row>
    <row r="996" spans="1:26" ht="15.75" customHeight="1">
      <c r="A996" s="184"/>
      <c r="B996" s="184"/>
      <c r="C996" s="184"/>
      <c r="D996" s="184"/>
      <c r="E996" s="184"/>
      <c r="F996" s="184"/>
      <c r="G996" s="184"/>
      <c r="H996" s="184"/>
      <c r="I996" s="184"/>
      <c r="J996" s="184"/>
      <c r="K996" s="184"/>
      <c r="L996" s="184"/>
      <c r="M996" s="184"/>
      <c r="N996" s="184"/>
      <c r="O996" s="184"/>
      <c r="P996" s="184"/>
      <c r="Q996" s="184"/>
      <c r="R996" s="184"/>
      <c r="S996" s="184"/>
      <c r="T996" s="184"/>
      <c r="U996" s="184"/>
      <c r="V996" s="184"/>
      <c r="W996" s="184"/>
      <c r="X996" s="184"/>
      <c r="Y996" s="184"/>
      <c r="Z996" s="184"/>
    </row>
    <row r="997" spans="1:26" ht="15.75" customHeight="1">
      <c r="A997" s="184"/>
      <c r="B997" s="184"/>
      <c r="C997" s="184"/>
      <c r="D997" s="184"/>
      <c r="E997" s="184"/>
      <c r="F997" s="184"/>
      <c r="G997" s="184"/>
      <c r="H997" s="184"/>
      <c r="I997" s="184"/>
      <c r="J997" s="184"/>
      <c r="K997" s="184"/>
      <c r="L997" s="184"/>
      <c r="M997" s="184"/>
      <c r="N997" s="184"/>
      <c r="O997" s="184"/>
      <c r="P997" s="184"/>
      <c r="Q997" s="184"/>
      <c r="R997" s="184"/>
      <c r="S997" s="184"/>
      <c r="T997" s="184"/>
      <c r="U997" s="184"/>
      <c r="V997" s="184"/>
      <c r="W997" s="184"/>
      <c r="X997" s="184"/>
      <c r="Y997" s="184"/>
      <c r="Z997" s="184"/>
    </row>
    <row r="998" spans="1:26" ht="15.75" customHeight="1">
      <c r="A998" s="184"/>
      <c r="B998" s="184"/>
      <c r="C998" s="184"/>
      <c r="D998" s="184"/>
      <c r="E998" s="184"/>
      <c r="F998" s="184"/>
      <c r="G998" s="184"/>
      <c r="H998" s="184"/>
      <c r="I998" s="184"/>
      <c r="J998" s="184"/>
      <c r="K998" s="184"/>
      <c r="L998" s="184"/>
      <c r="M998" s="184"/>
      <c r="N998" s="184"/>
      <c r="O998" s="184"/>
      <c r="P998" s="184"/>
      <c r="Q998" s="184"/>
      <c r="R998" s="184"/>
      <c r="S998" s="184"/>
      <c r="T998" s="184"/>
      <c r="U998" s="184"/>
      <c r="V998" s="184"/>
      <c r="W998" s="184"/>
      <c r="X998" s="184"/>
      <c r="Y998" s="184"/>
      <c r="Z998" s="184"/>
    </row>
    <row r="999" spans="1:26" ht="15.75" customHeight="1">
      <c r="A999" s="184"/>
      <c r="B999" s="184"/>
      <c r="C999" s="184"/>
      <c r="D999" s="184"/>
      <c r="E999" s="184"/>
      <c r="F999" s="184"/>
      <c r="G999" s="184"/>
      <c r="H999" s="184"/>
      <c r="I999" s="184"/>
      <c r="J999" s="184"/>
      <c r="K999" s="184"/>
      <c r="L999" s="184"/>
      <c r="M999" s="184"/>
      <c r="N999" s="184"/>
      <c r="O999" s="184"/>
      <c r="P999" s="184"/>
      <c r="Q999" s="184"/>
      <c r="R999" s="184"/>
      <c r="S999" s="184"/>
      <c r="T999" s="184"/>
      <c r="U999" s="184"/>
      <c r="V999" s="184"/>
      <c r="W999" s="184"/>
      <c r="X999" s="184"/>
      <c r="Y999" s="184"/>
      <c r="Z999" s="184"/>
    </row>
    <row r="1000" spans="1:26" ht="15.75" customHeight="1">
      <c r="A1000" s="184"/>
      <c r="B1000" s="184"/>
      <c r="C1000" s="184"/>
      <c r="D1000" s="184"/>
      <c r="E1000" s="184"/>
      <c r="F1000" s="184"/>
      <c r="G1000" s="184"/>
      <c r="H1000" s="184"/>
      <c r="I1000" s="184"/>
      <c r="J1000" s="184"/>
      <c r="K1000" s="184"/>
      <c r="L1000" s="184"/>
      <c r="M1000" s="184"/>
      <c r="N1000" s="184"/>
      <c r="O1000" s="184"/>
      <c r="P1000" s="184"/>
      <c r="Q1000" s="184"/>
      <c r="R1000" s="184"/>
      <c r="S1000" s="184"/>
      <c r="T1000" s="184"/>
      <c r="U1000" s="184"/>
      <c r="V1000" s="184"/>
      <c r="W1000" s="184"/>
      <c r="X1000" s="184"/>
      <c r="Y1000" s="184"/>
      <c r="Z1000" s="18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Income Sources</vt:lpstr>
      <vt:lpstr>Monthly Budget</vt:lpstr>
      <vt:lpstr>Major Expenses</vt:lpstr>
      <vt:lpstr>Financial Assets</vt:lpstr>
      <vt:lpstr>Liabilities</vt:lpstr>
      <vt:lpstr>Insurance</vt:lpstr>
      <vt:lpstr>Business Interests</vt:lpstr>
      <vt:lpstr>Real Estate</vt:lpstr>
      <vt:lpstr>Summary</vt:lpstr>
      <vt:lpstr>Lists</vt:lpstr>
      <vt:lpstr>Asset_Type</vt:lpstr>
      <vt:lpstr>Bus_Per</vt:lpstr>
      <vt:lpstr>College_Savings_Type</vt:lpstr>
      <vt:lpstr>DI_Type</vt:lpstr>
      <vt:lpstr>Entity_Type</vt:lpstr>
      <vt:lpstr>Insurance_Type</vt:lpstr>
      <vt:lpstr>Liability_Type</vt:lpstr>
      <vt:lpstr>Real_Estate_Type</vt:lpstr>
      <vt:lpstr>Retirement_Account_Type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c:creator>
  <cp:lastModifiedBy>Stan</cp:lastModifiedBy>
  <dcterms:created xsi:type="dcterms:W3CDTF">2021-06-21T21:28:19Z</dcterms:created>
  <dcterms:modified xsi:type="dcterms:W3CDTF">2021-06-23T19:58:24Z</dcterms:modified>
</cp:coreProperties>
</file>